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A:\Research\Projects\Small Business\Paper May 2021\"/>
    </mc:Choice>
  </mc:AlternateContent>
  <xr:revisionPtr revIDLastSave="0" documentId="13_ncr:1_{A4F0A89C-0F03-45CF-9385-D9CBE6757C25}" xr6:coauthVersionLast="45" xr6:coauthVersionMax="45" xr10:uidLastSave="{00000000-0000-0000-0000-000000000000}"/>
  <bookViews>
    <workbookView xWindow="-120" yWindow="-120" windowWidth="23280" windowHeight="12600" firstSheet="1" activeTab="1" xr2:uid="{00000000-000D-0000-FFFF-FFFF00000000}"/>
  </bookViews>
  <sheets>
    <sheet name="GO" sheetId="1" state="hidden" r:id="rId1"/>
    <sheet name="ReadMe" sheetId="9" r:id="rId2"/>
    <sheet name="GO by Size" sheetId="5" r:id="rId3"/>
    <sheet name="GO by Size and LFO" sheetId="4" r:id="rId4"/>
    <sheet name="Sheet1" sheetId="7" state="hidden" r:id="rId5"/>
    <sheet name="Sheet2" sheetId="8" state="hidden" r:id="rId6"/>
    <sheet name="Wages" sheetId="2" state="hidden" r:id="rId7"/>
    <sheet name="Wages by Size" sheetId="6" r:id="rId8"/>
    <sheet name="Wages by Size and LFO" sheetId="3" r:id="rId9"/>
  </sheets>
  <definedNames>
    <definedName name="_xlnm._FilterDatabase" localSheetId="0" hidden="1">GO!$A$1:$F$2593</definedName>
    <definedName name="_xlnm._FilterDatabase" localSheetId="3" hidden="1">'GO by Size and LFO'!$A$3:$AX$75</definedName>
    <definedName name="_xlnm._FilterDatabase" localSheetId="8" hidden="1">'Wages by Size and LFO'!$A$3:$AX$75</definedName>
  </definedNames>
  <calcPr calcId="191029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57" i="7" l="1"/>
  <c r="AH25" i="7"/>
  <c r="AH8" i="7"/>
  <c r="AH16" i="7"/>
  <c r="AH32" i="7"/>
  <c r="AH48" i="7"/>
  <c r="AH56" i="7"/>
  <c r="AH64" i="7"/>
  <c r="AH72" i="7"/>
  <c r="AH68" i="7"/>
  <c r="AH60" i="7"/>
  <c r="AH52" i="7"/>
  <c r="AH36" i="7"/>
  <c r="AH28" i="7"/>
  <c r="AH20" i="7"/>
  <c r="AH4" i="7"/>
  <c r="AN10" i="7"/>
  <c r="AR24" i="7"/>
  <c r="AN33" i="7"/>
  <c r="AN41" i="7"/>
  <c r="AO56" i="7"/>
  <c r="AP60" i="7"/>
  <c r="AR72" i="7"/>
  <c r="AQ16" i="7"/>
  <c r="AN45" i="7"/>
  <c r="AN48" i="7"/>
  <c r="AO52" i="7"/>
  <c r="AN66" i="7"/>
  <c r="AQ68" i="7"/>
  <c r="AW74" i="7"/>
  <c r="AV74" i="7"/>
  <c r="AU74" i="7"/>
  <c r="AT74" i="7"/>
  <c r="AS74" i="7"/>
  <c r="AS71" i="7" s="1"/>
  <c r="AW73" i="7"/>
  <c r="AV73" i="7"/>
  <c r="AU73" i="7"/>
  <c r="AT73" i="7"/>
  <c r="AS73" i="7"/>
  <c r="AW72" i="7"/>
  <c r="AV72" i="7"/>
  <c r="AU72" i="7"/>
  <c r="AT72" i="7"/>
  <c r="AS72" i="7"/>
  <c r="AW70" i="7"/>
  <c r="AV70" i="7"/>
  <c r="AU70" i="7"/>
  <c r="AT70" i="7"/>
  <c r="AS70" i="7"/>
  <c r="AW69" i="7"/>
  <c r="AV69" i="7"/>
  <c r="AU69" i="7"/>
  <c r="AT69" i="7"/>
  <c r="AS69" i="7"/>
  <c r="AW68" i="7"/>
  <c r="AV68" i="7"/>
  <c r="AU68" i="7"/>
  <c r="AT68" i="7"/>
  <c r="AS68" i="7"/>
  <c r="AW66" i="7"/>
  <c r="AV66" i="7"/>
  <c r="AU66" i="7"/>
  <c r="AT66" i="7"/>
  <c r="AS66" i="7"/>
  <c r="AW65" i="7"/>
  <c r="AV65" i="7"/>
  <c r="AU65" i="7"/>
  <c r="AT65" i="7"/>
  <c r="AS65" i="7"/>
  <c r="AW64" i="7"/>
  <c r="AV64" i="7"/>
  <c r="AU64" i="7"/>
  <c r="AT64" i="7"/>
  <c r="AS64" i="7"/>
  <c r="AW62" i="7"/>
  <c r="AV62" i="7"/>
  <c r="AU62" i="7"/>
  <c r="AT62" i="7"/>
  <c r="AS62" i="7"/>
  <c r="AW61" i="7"/>
  <c r="AV61" i="7"/>
  <c r="AU61" i="7"/>
  <c r="AT61" i="7"/>
  <c r="AS61" i="7"/>
  <c r="AW60" i="7"/>
  <c r="AV60" i="7"/>
  <c r="AU60" i="7"/>
  <c r="AT60" i="7"/>
  <c r="AS60" i="7"/>
  <c r="AW58" i="7"/>
  <c r="AV58" i="7"/>
  <c r="AU58" i="7"/>
  <c r="AT58" i="7"/>
  <c r="AS58" i="7"/>
  <c r="AW57" i="7"/>
  <c r="AV57" i="7"/>
  <c r="AU57" i="7"/>
  <c r="AT57" i="7"/>
  <c r="AS57" i="7"/>
  <c r="AW56" i="7"/>
  <c r="AV56" i="7"/>
  <c r="AU56" i="7"/>
  <c r="AT56" i="7"/>
  <c r="AS56" i="7"/>
  <c r="AW54" i="7"/>
  <c r="AV54" i="7"/>
  <c r="AU54" i="7"/>
  <c r="AT54" i="7"/>
  <c r="AS54" i="7"/>
  <c r="AW53" i="7"/>
  <c r="AV53" i="7"/>
  <c r="AU53" i="7"/>
  <c r="AT53" i="7"/>
  <c r="AS53" i="7"/>
  <c r="AW52" i="7"/>
  <c r="AV52" i="7"/>
  <c r="AU52" i="7"/>
  <c r="AT52" i="7"/>
  <c r="AS52" i="7"/>
  <c r="AW50" i="7"/>
  <c r="AV50" i="7"/>
  <c r="AU50" i="7"/>
  <c r="AT50" i="7"/>
  <c r="AS50" i="7"/>
  <c r="AW49" i="7"/>
  <c r="AV49" i="7"/>
  <c r="AU49" i="7"/>
  <c r="AT49" i="7"/>
  <c r="AS49" i="7"/>
  <c r="AW48" i="7"/>
  <c r="AV48" i="7"/>
  <c r="AU48" i="7"/>
  <c r="AT48" i="7"/>
  <c r="AS48" i="7"/>
  <c r="AW46" i="7"/>
  <c r="AV46" i="7"/>
  <c r="AU46" i="7"/>
  <c r="AT46" i="7"/>
  <c r="AS46" i="7"/>
  <c r="AW45" i="7"/>
  <c r="AV45" i="7"/>
  <c r="AU45" i="7"/>
  <c r="AT45" i="7"/>
  <c r="AS45" i="7"/>
  <c r="AW44" i="7"/>
  <c r="AW43" i="7" s="1"/>
  <c r="AV44" i="7"/>
  <c r="AU44" i="7"/>
  <c r="AT44" i="7"/>
  <c r="AS44" i="7"/>
  <c r="AW42" i="7"/>
  <c r="AV42" i="7"/>
  <c r="AU42" i="7"/>
  <c r="AT42" i="7"/>
  <c r="AS42" i="7"/>
  <c r="AW41" i="7"/>
  <c r="AV41" i="7"/>
  <c r="AU41" i="7"/>
  <c r="AT41" i="7"/>
  <c r="AS41" i="7"/>
  <c r="AW40" i="7"/>
  <c r="AV40" i="7"/>
  <c r="AU40" i="7"/>
  <c r="AT40" i="7"/>
  <c r="AS40" i="7"/>
  <c r="AW38" i="7"/>
  <c r="AV38" i="7"/>
  <c r="AU38" i="7"/>
  <c r="AT38" i="7"/>
  <c r="AS38" i="7"/>
  <c r="AW37" i="7"/>
  <c r="AV37" i="7"/>
  <c r="AU37" i="7"/>
  <c r="AT37" i="7"/>
  <c r="AS37" i="7"/>
  <c r="AW36" i="7"/>
  <c r="AV36" i="7"/>
  <c r="AU36" i="7"/>
  <c r="AT36" i="7"/>
  <c r="AS36" i="7"/>
  <c r="AW34" i="7"/>
  <c r="AV34" i="7"/>
  <c r="AU34" i="7"/>
  <c r="AT34" i="7"/>
  <c r="AS34" i="7"/>
  <c r="AW33" i="7"/>
  <c r="AV33" i="7"/>
  <c r="AU33" i="7"/>
  <c r="AT33" i="7"/>
  <c r="AS33" i="7"/>
  <c r="AW32" i="7"/>
  <c r="AV32" i="7"/>
  <c r="AU32" i="7"/>
  <c r="AT32" i="7"/>
  <c r="AS32" i="7"/>
  <c r="AW30" i="7"/>
  <c r="AV30" i="7"/>
  <c r="AU30" i="7"/>
  <c r="AT30" i="7"/>
  <c r="AS30" i="7"/>
  <c r="AW29" i="7"/>
  <c r="AV29" i="7"/>
  <c r="AU29" i="7"/>
  <c r="AT29" i="7"/>
  <c r="AS29" i="7"/>
  <c r="AW28" i="7"/>
  <c r="AV28" i="7"/>
  <c r="AU28" i="7"/>
  <c r="AT28" i="7"/>
  <c r="AS28" i="7"/>
  <c r="AW26" i="7"/>
  <c r="AV26" i="7"/>
  <c r="AU26" i="7"/>
  <c r="AT26" i="7"/>
  <c r="AS26" i="7"/>
  <c r="AW25" i="7"/>
  <c r="AV25" i="7"/>
  <c r="AU25" i="7"/>
  <c r="AT25" i="7"/>
  <c r="AS25" i="7"/>
  <c r="AW24" i="7"/>
  <c r="AV24" i="7"/>
  <c r="AU24" i="7"/>
  <c r="AT24" i="7"/>
  <c r="AS24" i="7"/>
  <c r="AW22" i="7"/>
  <c r="AV22" i="7"/>
  <c r="AV19" i="7" s="1"/>
  <c r="AU22" i="7"/>
  <c r="AT22" i="7"/>
  <c r="AS22" i="7"/>
  <c r="AW21" i="7"/>
  <c r="AV21" i="7"/>
  <c r="AU21" i="7"/>
  <c r="AT21" i="7"/>
  <c r="AS21" i="7"/>
  <c r="AW20" i="7"/>
  <c r="AV20" i="7"/>
  <c r="AU20" i="7"/>
  <c r="AT20" i="7"/>
  <c r="AS20" i="7"/>
  <c r="AW18" i="7"/>
  <c r="AV18" i="7"/>
  <c r="AU18" i="7"/>
  <c r="AT18" i="7"/>
  <c r="AS18" i="7"/>
  <c r="AW17" i="7"/>
  <c r="AV17" i="7"/>
  <c r="AU17" i="7"/>
  <c r="AT17" i="7"/>
  <c r="AS17" i="7"/>
  <c r="AW16" i="7"/>
  <c r="AV16" i="7"/>
  <c r="AU16" i="7"/>
  <c r="AT16" i="7"/>
  <c r="AS16" i="7"/>
  <c r="AW14" i="7"/>
  <c r="AV14" i="7"/>
  <c r="AU14" i="7"/>
  <c r="AT14" i="7"/>
  <c r="AT11" i="7" s="1"/>
  <c r="AS14" i="7"/>
  <c r="AW13" i="7"/>
  <c r="AV13" i="7"/>
  <c r="AU13" i="7"/>
  <c r="AT13" i="7"/>
  <c r="AS13" i="7"/>
  <c r="AW12" i="7"/>
  <c r="AV12" i="7"/>
  <c r="AU12" i="7"/>
  <c r="AT12" i="7"/>
  <c r="AS12" i="7"/>
  <c r="AW10" i="7"/>
  <c r="AV10" i="7"/>
  <c r="AU10" i="7"/>
  <c r="AT10" i="7"/>
  <c r="AS10" i="7"/>
  <c r="AW9" i="7"/>
  <c r="AV9" i="7"/>
  <c r="AU9" i="7"/>
  <c r="AT9" i="7"/>
  <c r="AS9" i="7"/>
  <c r="AW8" i="7"/>
  <c r="AV8" i="7"/>
  <c r="AV7" i="7" s="1"/>
  <c r="AU8" i="7"/>
  <c r="AT8" i="7"/>
  <c r="AS8" i="7"/>
  <c r="AW6" i="7"/>
  <c r="AV6" i="7"/>
  <c r="AU6" i="7"/>
  <c r="AT6" i="7"/>
  <c r="AS6" i="7"/>
  <c r="AW5" i="7"/>
  <c r="AV5" i="7"/>
  <c r="AU5" i="7"/>
  <c r="AT5" i="7"/>
  <c r="AS5" i="7"/>
  <c r="AW4" i="7"/>
  <c r="AV4" i="7"/>
  <c r="AU4" i="7"/>
  <c r="AT4" i="7"/>
  <c r="AS4" i="7"/>
  <c r="AR74" i="7"/>
  <c r="AQ74" i="7"/>
  <c r="AP74" i="7"/>
  <c r="AO74" i="7"/>
  <c r="AR73" i="7"/>
  <c r="AQ73" i="7"/>
  <c r="AP73" i="7"/>
  <c r="AO73" i="7"/>
  <c r="AN73" i="7"/>
  <c r="AR70" i="7"/>
  <c r="AQ70" i="7"/>
  <c r="AP70" i="7"/>
  <c r="AO70" i="7"/>
  <c r="AR69" i="7"/>
  <c r="AQ69" i="7"/>
  <c r="AP69" i="7"/>
  <c r="AO69" i="7"/>
  <c r="AN69" i="7"/>
  <c r="AR68" i="7"/>
  <c r="AO68" i="7"/>
  <c r="AR66" i="7"/>
  <c r="AQ66" i="7"/>
  <c r="AP66" i="7"/>
  <c r="AO66" i="7"/>
  <c r="AR65" i="7"/>
  <c r="AQ65" i="7"/>
  <c r="AP65" i="7"/>
  <c r="AO65" i="7"/>
  <c r="AR64" i="7"/>
  <c r="AQ64" i="7"/>
  <c r="AR62" i="7"/>
  <c r="AQ62" i="7"/>
  <c r="AP62" i="7"/>
  <c r="AO62" i="7"/>
  <c r="AN62" i="7"/>
  <c r="AR61" i="7"/>
  <c r="AQ61" i="7"/>
  <c r="AP61" i="7"/>
  <c r="AO61" i="7"/>
  <c r="AR60" i="7"/>
  <c r="AQ60" i="7"/>
  <c r="AN60" i="7"/>
  <c r="AR58" i="7"/>
  <c r="AQ58" i="7"/>
  <c r="AP58" i="7"/>
  <c r="AO58" i="7"/>
  <c r="AR57" i="7"/>
  <c r="AQ57" i="7"/>
  <c r="AP57" i="7"/>
  <c r="AO57" i="7"/>
  <c r="AR54" i="7"/>
  <c r="AQ54" i="7"/>
  <c r="AP54" i="7"/>
  <c r="AO54" i="7"/>
  <c r="AN54" i="7"/>
  <c r="AR53" i="7"/>
  <c r="AQ53" i="7"/>
  <c r="AP53" i="7"/>
  <c r="AO53" i="7"/>
  <c r="AQ52" i="7"/>
  <c r="AP52" i="7"/>
  <c r="AR50" i="7"/>
  <c r="AQ50" i="7"/>
  <c r="AP50" i="7"/>
  <c r="AO50" i="7"/>
  <c r="AN50" i="7"/>
  <c r="AR49" i="7"/>
  <c r="AQ49" i="7"/>
  <c r="AP49" i="7"/>
  <c r="AO49" i="7"/>
  <c r="AP48" i="7"/>
  <c r="AO48" i="7"/>
  <c r="AR46" i="7"/>
  <c r="AQ46" i="7"/>
  <c r="AP46" i="7"/>
  <c r="AO46" i="7"/>
  <c r="AR45" i="7"/>
  <c r="AQ45" i="7"/>
  <c r="AP45" i="7"/>
  <c r="AO45" i="7"/>
  <c r="AR42" i="7"/>
  <c r="AQ42" i="7"/>
  <c r="AP42" i="7"/>
  <c r="AO42" i="7"/>
  <c r="AR41" i="7"/>
  <c r="AQ41" i="7"/>
  <c r="AP41" i="7"/>
  <c r="AO41" i="7"/>
  <c r="AO40" i="7"/>
  <c r="AN40" i="7"/>
  <c r="AR38" i="7"/>
  <c r="AQ38" i="7"/>
  <c r="AP38" i="7"/>
  <c r="AO38" i="7"/>
  <c r="AN38" i="7"/>
  <c r="AR37" i="7"/>
  <c r="AQ37" i="7"/>
  <c r="AP37" i="7"/>
  <c r="AO37" i="7"/>
  <c r="AN37" i="7"/>
  <c r="AR36" i="7"/>
  <c r="AQ36" i="7"/>
  <c r="AP36" i="7"/>
  <c r="AO36" i="7"/>
  <c r="AN36" i="7"/>
  <c r="AR34" i="7"/>
  <c r="AQ34" i="7"/>
  <c r="AP34" i="7"/>
  <c r="AO34" i="7"/>
  <c r="AR33" i="7"/>
  <c r="AQ33" i="7"/>
  <c r="AP33" i="7"/>
  <c r="AO33" i="7"/>
  <c r="AQ32" i="7"/>
  <c r="AR30" i="7"/>
  <c r="AQ30" i="7"/>
  <c r="AP30" i="7"/>
  <c r="AO30" i="7"/>
  <c r="AN30" i="7"/>
  <c r="AR29" i="7"/>
  <c r="AQ29" i="7"/>
  <c r="AP29" i="7"/>
  <c r="AO29" i="7"/>
  <c r="AN29" i="7"/>
  <c r="AR28" i="7"/>
  <c r="AQ28" i="7"/>
  <c r="AP28" i="7"/>
  <c r="AO28" i="7"/>
  <c r="AN28" i="7"/>
  <c r="AR26" i="7"/>
  <c r="AQ26" i="7"/>
  <c r="AP26" i="7"/>
  <c r="AO26" i="7"/>
  <c r="AN26" i="7"/>
  <c r="AR25" i="7"/>
  <c r="AQ25" i="7"/>
  <c r="AP25" i="7"/>
  <c r="AO25" i="7"/>
  <c r="AN25" i="7"/>
  <c r="AP24" i="7"/>
  <c r="AR22" i="7"/>
  <c r="AQ22" i="7"/>
  <c r="AP22" i="7"/>
  <c r="AO22" i="7"/>
  <c r="AN22" i="7"/>
  <c r="AR21" i="7"/>
  <c r="AQ21" i="7"/>
  <c r="AP21" i="7"/>
  <c r="AO21" i="7"/>
  <c r="AN21" i="7"/>
  <c r="AR20" i="7"/>
  <c r="AQ20" i="7"/>
  <c r="AP20" i="7"/>
  <c r="AO20" i="7"/>
  <c r="AN20" i="7"/>
  <c r="AR18" i="7"/>
  <c r="AQ18" i="7"/>
  <c r="AP18" i="7"/>
  <c r="AO18" i="7"/>
  <c r="AR17" i="7"/>
  <c r="AQ17" i="7"/>
  <c r="AP17" i="7"/>
  <c r="AO17" i="7"/>
  <c r="AN17" i="7"/>
  <c r="AR16" i="7"/>
  <c r="AO16" i="7"/>
  <c r="AR14" i="7"/>
  <c r="AQ14" i="7"/>
  <c r="AP14" i="7"/>
  <c r="AO14" i="7"/>
  <c r="AN14" i="7"/>
  <c r="AR13" i="7"/>
  <c r="AQ13" i="7"/>
  <c r="AQ11" i="7" s="1"/>
  <c r="AP13" i="7"/>
  <c r="AO13" i="7"/>
  <c r="AN13" i="7"/>
  <c r="AR12" i="7"/>
  <c r="AQ12" i="7"/>
  <c r="AP12" i="7"/>
  <c r="AO12" i="7"/>
  <c r="AN12" i="7"/>
  <c r="AR10" i="7"/>
  <c r="AQ10" i="7"/>
  <c r="AP10" i="7"/>
  <c r="AO10" i="7"/>
  <c r="AR9" i="7"/>
  <c r="AQ9" i="7"/>
  <c r="AP9" i="7"/>
  <c r="AO9" i="7"/>
  <c r="AR8" i="7"/>
  <c r="AO8" i="7"/>
  <c r="AR6" i="7"/>
  <c r="AQ6" i="7"/>
  <c r="AP6" i="7"/>
  <c r="AO6" i="7"/>
  <c r="AN6" i="7"/>
  <c r="AR5" i="7"/>
  <c r="AQ5" i="7"/>
  <c r="AP5" i="7"/>
  <c r="AO5" i="7"/>
  <c r="AN5" i="7"/>
  <c r="AR4" i="7"/>
  <c r="AQ4" i="7"/>
  <c r="AP4" i="7"/>
  <c r="AO4" i="7"/>
  <c r="AN4" i="7"/>
  <c r="AR63" i="7"/>
  <c r="AI4" i="7"/>
  <c r="AJ4" i="7"/>
  <c r="AK4" i="7"/>
  <c r="AL4" i="7"/>
  <c r="AH5" i="7"/>
  <c r="AI5" i="7"/>
  <c r="AJ5" i="7"/>
  <c r="AK5" i="7"/>
  <c r="AL5" i="7"/>
  <c r="AH6" i="7"/>
  <c r="AI6" i="7"/>
  <c r="AJ6" i="7"/>
  <c r="AK6" i="7"/>
  <c r="AL6" i="7"/>
  <c r="AH7" i="7"/>
  <c r="AI7" i="7"/>
  <c r="AJ7" i="7"/>
  <c r="AK7" i="7"/>
  <c r="AL7" i="7"/>
  <c r="AI8" i="7"/>
  <c r="AJ8" i="7"/>
  <c r="AK8" i="7"/>
  <c r="AL8" i="7"/>
  <c r="AI9" i="7"/>
  <c r="AJ9" i="7"/>
  <c r="AK9" i="7"/>
  <c r="AL9" i="7"/>
  <c r="AI10" i="7"/>
  <c r="AJ10" i="7"/>
  <c r="AK10" i="7"/>
  <c r="AL10" i="7"/>
  <c r="AI11" i="7"/>
  <c r="AJ11" i="7"/>
  <c r="AK11" i="7"/>
  <c r="AL11" i="7"/>
  <c r="AH12" i="7"/>
  <c r="AI12" i="7"/>
  <c r="AJ12" i="7"/>
  <c r="AK12" i="7"/>
  <c r="AL12" i="7"/>
  <c r="AH13" i="7"/>
  <c r="AI13" i="7"/>
  <c r="AJ13" i="7"/>
  <c r="AK13" i="7"/>
  <c r="AL13" i="7"/>
  <c r="AH14" i="7"/>
  <c r="AI14" i="7"/>
  <c r="AJ14" i="7"/>
  <c r="AK14" i="7"/>
  <c r="AL14" i="7"/>
  <c r="AH15" i="7"/>
  <c r="AI15" i="7"/>
  <c r="AJ15" i="7"/>
  <c r="AK15" i="7"/>
  <c r="AL15" i="7"/>
  <c r="AI16" i="7"/>
  <c r="AJ16" i="7"/>
  <c r="AK16" i="7"/>
  <c r="AL16" i="7"/>
  <c r="AI17" i="7"/>
  <c r="AJ17" i="7"/>
  <c r="AK17" i="7"/>
  <c r="AL17" i="7"/>
  <c r="AI18" i="7"/>
  <c r="AJ18" i="7"/>
  <c r="AK18" i="7"/>
  <c r="AL18" i="7"/>
  <c r="AI19" i="7"/>
  <c r="AJ19" i="7"/>
  <c r="AK19" i="7"/>
  <c r="AL19" i="7"/>
  <c r="AI20" i="7"/>
  <c r="AJ20" i="7"/>
  <c r="AK20" i="7"/>
  <c r="AL20" i="7"/>
  <c r="AH21" i="7"/>
  <c r="AI21" i="7"/>
  <c r="AJ21" i="7"/>
  <c r="AK21" i="7"/>
  <c r="AL21" i="7"/>
  <c r="AH22" i="7"/>
  <c r="AI22" i="7"/>
  <c r="AJ22" i="7"/>
  <c r="AK22" i="7"/>
  <c r="AL22" i="7"/>
  <c r="AH23" i="7"/>
  <c r="AI23" i="7"/>
  <c r="AJ23" i="7"/>
  <c r="AK23" i="7"/>
  <c r="AL23" i="7"/>
  <c r="AH24" i="7"/>
  <c r="AI24" i="7"/>
  <c r="AJ24" i="7"/>
  <c r="AK24" i="7"/>
  <c r="AL24" i="7"/>
  <c r="AI25" i="7"/>
  <c r="AJ25" i="7"/>
  <c r="AK25" i="7"/>
  <c r="AL25" i="7"/>
  <c r="AI26" i="7"/>
  <c r="AJ26" i="7"/>
  <c r="AK26" i="7"/>
  <c r="AL26" i="7"/>
  <c r="AI27" i="7"/>
  <c r="AJ27" i="7"/>
  <c r="AK27" i="7"/>
  <c r="AL27" i="7"/>
  <c r="AI28" i="7"/>
  <c r="AJ28" i="7"/>
  <c r="AK28" i="7"/>
  <c r="AL28" i="7"/>
  <c r="AH29" i="7"/>
  <c r="AI29" i="7"/>
  <c r="AJ29" i="7"/>
  <c r="AK29" i="7"/>
  <c r="AL29" i="7"/>
  <c r="AH30" i="7"/>
  <c r="AI30" i="7"/>
  <c r="AJ30" i="7"/>
  <c r="AK30" i="7"/>
  <c r="AL30" i="7"/>
  <c r="AH31" i="7"/>
  <c r="AI31" i="7"/>
  <c r="AJ31" i="7"/>
  <c r="AK31" i="7"/>
  <c r="AL31" i="7"/>
  <c r="AI32" i="7"/>
  <c r="AJ32" i="7"/>
  <c r="AK32" i="7"/>
  <c r="AL32" i="7"/>
  <c r="AI33" i="7"/>
  <c r="AJ33" i="7"/>
  <c r="AK33" i="7"/>
  <c r="AL33" i="7"/>
  <c r="AI34" i="7"/>
  <c r="AJ34" i="7"/>
  <c r="AK34" i="7"/>
  <c r="AL34" i="7"/>
  <c r="AI35" i="7"/>
  <c r="AJ35" i="7"/>
  <c r="AK35" i="7"/>
  <c r="AL35" i="7"/>
  <c r="AI36" i="7"/>
  <c r="AJ36" i="7"/>
  <c r="AK36" i="7"/>
  <c r="AL36" i="7"/>
  <c r="AH37" i="7"/>
  <c r="AI37" i="7"/>
  <c r="AJ37" i="7"/>
  <c r="AK37" i="7"/>
  <c r="AL37" i="7"/>
  <c r="AH38" i="7"/>
  <c r="AI38" i="7"/>
  <c r="AJ38" i="7"/>
  <c r="AK38" i="7"/>
  <c r="AL38" i="7"/>
  <c r="AH39" i="7"/>
  <c r="AI39" i="7"/>
  <c r="AJ39" i="7"/>
  <c r="AK39" i="7"/>
  <c r="AL39" i="7"/>
  <c r="AH40" i="7"/>
  <c r="AI40" i="7"/>
  <c r="AJ40" i="7"/>
  <c r="AK40" i="7"/>
  <c r="AL40" i="7"/>
  <c r="AI41" i="7"/>
  <c r="AJ41" i="7"/>
  <c r="AK41" i="7"/>
  <c r="AL41" i="7"/>
  <c r="AI42" i="7"/>
  <c r="AJ42" i="7"/>
  <c r="AK42" i="7"/>
  <c r="AL42" i="7"/>
  <c r="AI43" i="7"/>
  <c r="AJ43" i="7"/>
  <c r="AK43" i="7"/>
  <c r="AL43" i="7"/>
  <c r="AH44" i="7"/>
  <c r="AI44" i="7"/>
  <c r="AJ44" i="7"/>
  <c r="AK44" i="7"/>
  <c r="AL44" i="7"/>
  <c r="AH45" i="7"/>
  <c r="AI45" i="7"/>
  <c r="AJ45" i="7"/>
  <c r="AK45" i="7"/>
  <c r="AL45" i="7"/>
  <c r="AI46" i="7"/>
  <c r="AJ46" i="7"/>
  <c r="AK46" i="7"/>
  <c r="AL46" i="7"/>
  <c r="AH47" i="7"/>
  <c r="AI47" i="7"/>
  <c r="AJ47" i="7"/>
  <c r="AK47" i="7"/>
  <c r="AL47" i="7"/>
  <c r="AI48" i="7"/>
  <c r="AJ48" i="7"/>
  <c r="AK48" i="7"/>
  <c r="AL48" i="7"/>
  <c r="AI49" i="7"/>
  <c r="AJ49" i="7"/>
  <c r="AK49" i="7"/>
  <c r="AL49" i="7"/>
  <c r="AI50" i="7"/>
  <c r="AJ50" i="7"/>
  <c r="AK50" i="7"/>
  <c r="AL50" i="7"/>
  <c r="AI51" i="7"/>
  <c r="AJ51" i="7"/>
  <c r="AK51" i="7"/>
  <c r="AL51" i="7"/>
  <c r="AI52" i="7"/>
  <c r="AJ52" i="7"/>
  <c r="AK52" i="7"/>
  <c r="AL52" i="7"/>
  <c r="AH53" i="7"/>
  <c r="AI53" i="7"/>
  <c r="AJ53" i="7"/>
  <c r="AK53" i="7"/>
  <c r="AL53" i="7"/>
  <c r="AI54" i="7"/>
  <c r="AJ54" i="7"/>
  <c r="AK54" i="7"/>
  <c r="AL54" i="7"/>
  <c r="AH55" i="7"/>
  <c r="AI55" i="7"/>
  <c r="AJ55" i="7"/>
  <c r="AK55" i="7"/>
  <c r="AL55" i="7"/>
  <c r="AI56" i="7"/>
  <c r="AJ56" i="7"/>
  <c r="AK56" i="7"/>
  <c r="AL56" i="7"/>
  <c r="AI57" i="7"/>
  <c r="AJ57" i="7"/>
  <c r="AK57" i="7"/>
  <c r="AL57" i="7"/>
  <c r="AI58" i="7"/>
  <c r="AJ58" i="7"/>
  <c r="AK58" i="7"/>
  <c r="AL58" i="7"/>
  <c r="AI59" i="7"/>
  <c r="AJ59" i="7"/>
  <c r="AK59" i="7"/>
  <c r="AL59" i="7"/>
  <c r="AI60" i="7"/>
  <c r="AJ60" i="7"/>
  <c r="AK60" i="7"/>
  <c r="AL60" i="7"/>
  <c r="AH61" i="7"/>
  <c r="AI61" i="7"/>
  <c r="AJ61" i="7"/>
  <c r="AK61" i="7"/>
  <c r="AL61" i="7"/>
  <c r="AI62" i="7"/>
  <c r="AJ62" i="7"/>
  <c r="AK62" i="7"/>
  <c r="AL62" i="7"/>
  <c r="AH63" i="7"/>
  <c r="AI63" i="7"/>
  <c r="AJ63" i="7"/>
  <c r="AK63" i="7"/>
  <c r="AL63" i="7"/>
  <c r="AI64" i="7"/>
  <c r="AJ64" i="7"/>
  <c r="AK64" i="7"/>
  <c r="AL64" i="7"/>
  <c r="AI65" i="7"/>
  <c r="AJ65" i="7"/>
  <c r="AK65" i="7"/>
  <c r="AL65" i="7"/>
  <c r="AI66" i="7"/>
  <c r="AJ66" i="7"/>
  <c r="AK66" i="7"/>
  <c r="AL66" i="7"/>
  <c r="AI67" i="7"/>
  <c r="AJ67" i="7"/>
  <c r="AK67" i="7"/>
  <c r="AL67" i="7"/>
  <c r="AI68" i="7"/>
  <c r="AJ68" i="7"/>
  <c r="AK68" i="7"/>
  <c r="AL68" i="7"/>
  <c r="AH69" i="7"/>
  <c r="AI69" i="7"/>
  <c r="AJ69" i="7"/>
  <c r="AK69" i="7"/>
  <c r="AL69" i="7"/>
  <c r="AI70" i="7"/>
  <c r="AJ70" i="7"/>
  <c r="AK70" i="7"/>
  <c r="AL70" i="7"/>
  <c r="AH71" i="7"/>
  <c r="AI71" i="7"/>
  <c r="AJ71" i="7"/>
  <c r="AK71" i="7"/>
  <c r="AL71" i="7"/>
  <c r="AI72" i="7"/>
  <c r="AJ72" i="7"/>
  <c r="AK72" i="7"/>
  <c r="AL72" i="7"/>
  <c r="AI73" i="7"/>
  <c r="AJ73" i="7"/>
  <c r="AK73" i="7"/>
  <c r="AL73" i="7"/>
  <c r="AI74" i="7"/>
  <c r="AJ74" i="7"/>
  <c r="AK74" i="7"/>
  <c r="AL74" i="7"/>
  <c r="AI3" i="7"/>
  <c r="AJ3" i="7"/>
  <c r="AK3" i="7"/>
  <c r="AL3" i="7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2" i="8"/>
  <c r="AO11" i="7" l="1"/>
  <c r="AO67" i="7"/>
  <c r="AS15" i="7"/>
  <c r="AT19" i="7"/>
  <c r="AW19" i="7"/>
  <c r="AU23" i="7"/>
  <c r="AV27" i="7"/>
  <c r="AW31" i="7"/>
  <c r="AS47" i="7"/>
  <c r="AT51" i="7"/>
  <c r="AU55" i="7"/>
  <c r="AV59" i="7"/>
  <c r="AW63" i="7"/>
  <c r="AS7" i="7"/>
  <c r="AO15" i="7"/>
  <c r="AQ31" i="7"/>
  <c r="AO35" i="7"/>
  <c r="AU3" i="7"/>
  <c r="AW11" i="7"/>
  <c r="AU15" i="7"/>
  <c r="AW23" i="7"/>
  <c r="AS27" i="7"/>
  <c r="AT31" i="7"/>
  <c r="AU35" i="7"/>
  <c r="AS39" i="7"/>
  <c r="AV39" i="7"/>
  <c r="AT43" i="7"/>
  <c r="AU47" i="7"/>
  <c r="AS59" i="7"/>
  <c r="AT63" i="7"/>
  <c r="AU67" i="7"/>
  <c r="AO27" i="7"/>
  <c r="AQ27" i="7"/>
  <c r="AR3" i="7"/>
  <c r="AQ35" i="7"/>
  <c r="AP51" i="7"/>
  <c r="AV51" i="7"/>
  <c r="AW55" i="7"/>
  <c r="AV71" i="7"/>
  <c r="AS3" i="7"/>
  <c r="AT7" i="7"/>
  <c r="AU11" i="7"/>
  <c r="AV15" i="7"/>
  <c r="AS35" i="7"/>
  <c r="AT39" i="7"/>
  <c r="AU43" i="7"/>
  <c r="AV47" i="7"/>
  <c r="AW3" i="7"/>
  <c r="AS19" i="7"/>
  <c r="AT23" i="7"/>
  <c r="AU27" i="7"/>
  <c r="AW35" i="7"/>
  <c r="AS51" i="7"/>
  <c r="AT55" i="7"/>
  <c r="AU59" i="7"/>
  <c r="AV63" i="7"/>
  <c r="AW67" i="7"/>
  <c r="AW51" i="7"/>
  <c r="AS67" i="7"/>
  <c r="AT71" i="7"/>
  <c r="AV67" i="7"/>
  <c r="AW71" i="7"/>
  <c r="AT3" i="7"/>
  <c r="AW15" i="7"/>
  <c r="AS63" i="7"/>
  <c r="AT15" i="7"/>
  <c r="AT35" i="7"/>
  <c r="AU71" i="7"/>
  <c r="AU7" i="7"/>
  <c r="AU39" i="7"/>
  <c r="AW47" i="7"/>
  <c r="AV3" i="7"/>
  <c r="AW7" i="7"/>
  <c r="AS23" i="7"/>
  <c r="AT27" i="7"/>
  <c r="AU31" i="7"/>
  <c r="AV35" i="7"/>
  <c r="AW39" i="7"/>
  <c r="AS55" i="7"/>
  <c r="AT59" i="7"/>
  <c r="AU63" i="7"/>
  <c r="AS11" i="7"/>
  <c r="AU19" i="7"/>
  <c r="AS31" i="7"/>
  <c r="AV43" i="7"/>
  <c r="AT67" i="7"/>
  <c r="AU51" i="7"/>
  <c r="AH73" i="7"/>
  <c r="AH17" i="7"/>
  <c r="AH9" i="7"/>
  <c r="AH67" i="7"/>
  <c r="AH33" i="7"/>
  <c r="AH27" i="7"/>
  <c r="AH59" i="7"/>
  <c r="AH51" i="7"/>
  <c r="AH43" i="7"/>
  <c r="AH19" i="7"/>
  <c r="AH11" i="7"/>
  <c r="AH65" i="7"/>
  <c r="AH49" i="7"/>
  <c r="AH41" i="7"/>
  <c r="AH35" i="7"/>
  <c r="AH3" i="7"/>
  <c r="AO19" i="7"/>
  <c r="AQ19" i="7"/>
  <c r="AN3" i="7"/>
  <c r="AP56" i="7"/>
  <c r="AP55" i="7" s="1"/>
  <c r="AH70" i="7"/>
  <c r="AH62" i="7"/>
  <c r="AH54" i="7"/>
  <c r="AH46" i="7"/>
  <c r="AN9" i="7"/>
  <c r="AR11" i="7"/>
  <c r="AP23" i="7"/>
  <c r="AN32" i="7"/>
  <c r="AR35" i="7"/>
  <c r="AP40" i="7"/>
  <c r="AP39" i="7" s="1"/>
  <c r="AP44" i="7"/>
  <c r="AP43" i="7" s="1"/>
  <c r="AN46" i="7"/>
  <c r="AQ48" i="7"/>
  <c r="AQ47" i="7" s="1"/>
  <c r="AR52" i="7"/>
  <c r="AR51" i="7" s="1"/>
  <c r="AO51" i="7"/>
  <c r="AR56" i="7"/>
  <c r="AR55" i="7" s="1"/>
  <c r="AN61" i="7"/>
  <c r="AN59" i="7" s="1"/>
  <c r="AN65" i="7"/>
  <c r="AO44" i="7"/>
  <c r="AO43" i="7" s="1"/>
  <c r="AQ56" i="7"/>
  <c r="AR7" i="7"/>
  <c r="AN19" i="7"/>
  <c r="AN24" i="7"/>
  <c r="AO32" i="7"/>
  <c r="AQ40" i="7"/>
  <c r="AN42" i="7"/>
  <c r="AN39" i="7" s="1"/>
  <c r="AQ44" i="7"/>
  <c r="AQ43" i="7" s="1"/>
  <c r="AR48" i="7"/>
  <c r="AR47" i="7" s="1"/>
  <c r="AN57" i="7"/>
  <c r="AN72" i="7"/>
  <c r="AN44" i="7"/>
  <c r="AN58" i="7"/>
  <c r="AN8" i="7"/>
  <c r="AN16" i="7"/>
  <c r="AQ15" i="7"/>
  <c r="AO24" i="7"/>
  <c r="AO23" i="7" s="1"/>
  <c r="AP32" i="7"/>
  <c r="AP31" i="7" s="1"/>
  <c r="AN34" i="7"/>
  <c r="AR40" i="7"/>
  <c r="AO39" i="7"/>
  <c r="AR44" i="7"/>
  <c r="AR43" i="7" s="1"/>
  <c r="AN49" i="7"/>
  <c r="AN47" i="7" s="1"/>
  <c r="AN53" i="7"/>
  <c r="AQ51" i="7"/>
  <c r="AO55" i="7"/>
  <c r="AN68" i="7"/>
  <c r="AO72" i="7"/>
  <c r="AQ3" i="7"/>
  <c r="AR15" i="7"/>
  <c r="AO47" i="7"/>
  <c r="AN74" i="7"/>
  <c r="AH74" i="7"/>
  <c r="AH66" i="7"/>
  <c r="AH58" i="7"/>
  <c r="AH50" i="7"/>
  <c r="AH42" i="7"/>
  <c r="AH34" i="7"/>
  <c r="AH26" i="7"/>
  <c r="AH18" i="7"/>
  <c r="AH10" i="7"/>
  <c r="AP8" i="7"/>
  <c r="AP7" i="7" s="1"/>
  <c r="AP16" i="7"/>
  <c r="AP15" i="7" s="1"/>
  <c r="AN18" i="7"/>
  <c r="AQ24" i="7"/>
  <c r="AQ23" i="7" s="1"/>
  <c r="AR32" i="7"/>
  <c r="AR31" i="7" s="1"/>
  <c r="AN52" i="7"/>
  <c r="AN56" i="7"/>
  <c r="AQ55" i="7"/>
  <c r="AO60" i="7"/>
  <c r="AO59" i="7" s="1"/>
  <c r="AO64" i="7"/>
  <c r="AO63" i="7" s="1"/>
  <c r="AP68" i="7"/>
  <c r="AP67" i="7" s="1"/>
  <c r="AN70" i="7"/>
  <c r="AQ72" i="7"/>
  <c r="AQ71" i="7" s="1"/>
  <c r="AN64" i="7"/>
  <c r="AN63" i="7" s="1"/>
  <c r="AP72" i="7"/>
  <c r="AP71" i="7" s="1"/>
  <c r="AQ8" i="7"/>
  <c r="AQ7" i="7" s="1"/>
  <c r="AP64" i="7"/>
  <c r="AP63" i="7" s="1"/>
  <c r="AO7" i="7"/>
  <c r="AN23" i="7"/>
  <c r="AR27" i="7"/>
  <c r="AN35" i="7"/>
  <c r="AQ39" i="7"/>
  <c r="AQ63" i="7"/>
  <c r="AR67" i="7"/>
  <c r="AV11" i="7"/>
  <c r="AV31" i="7"/>
  <c r="AR59" i="7"/>
  <c r="AN27" i="7"/>
  <c r="AR39" i="7"/>
  <c r="AP59" i="7"/>
  <c r="AQ67" i="7"/>
  <c r="AR71" i="7"/>
  <c r="AO71" i="7"/>
  <c r="AO31" i="7"/>
  <c r="AQ59" i="7"/>
  <c r="AN11" i="7"/>
  <c r="AR23" i="7"/>
  <c r="AV23" i="7"/>
  <c r="AW27" i="7"/>
  <c r="AS43" i="7"/>
  <c r="AT47" i="7"/>
  <c r="AV55" i="7"/>
  <c r="AW59" i="7"/>
  <c r="AP3" i="7"/>
  <c r="AP27" i="7"/>
  <c r="AR19" i="7"/>
  <c r="AP11" i="7"/>
  <c r="AP35" i="7"/>
  <c r="AP19" i="7"/>
  <c r="AP47" i="7"/>
  <c r="AO3" i="7"/>
  <c r="AN7" i="7" l="1"/>
  <c r="AN15" i="7"/>
  <c r="AN43" i="7"/>
  <c r="AN51" i="7"/>
  <c r="AN55" i="7"/>
  <c r="AN67" i="7"/>
  <c r="AN71" i="7"/>
  <c r="AN31" i="7"/>
</calcChain>
</file>

<file path=xl/sharedStrings.xml><?xml version="1.0" encoding="utf-8"?>
<sst xmlns="http://schemas.openxmlformats.org/spreadsheetml/2006/main" count="21900" uniqueCount="140">
  <si>
    <t>year</t>
  </si>
  <si>
    <t>LFO</t>
  </si>
  <si>
    <t>iocode</t>
  </si>
  <si>
    <t>variable</t>
  </si>
  <si>
    <t>Receipts_SOI</t>
  </si>
  <si>
    <t>GO</t>
  </si>
  <si>
    <t>1998</t>
  </si>
  <si>
    <t>Corporations</t>
  </si>
  <si>
    <t>11</t>
  </si>
  <si>
    <t>Large_50plus</t>
  </si>
  <si>
    <t>MSmall_10m</t>
  </si>
  <si>
    <t>Medium_50m</t>
  </si>
  <si>
    <t>Small_5m</t>
  </si>
  <si>
    <t>VSmall_1m</t>
  </si>
  <si>
    <t>VSmall_250k</t>
  </si>
  <si>
    <t>VSmall_2m</t>
  </si>
  <si>
    <t>VSmall_500k</t>
  </si>
  <si>
    <t>21</t>
  </si>
  <si>
    <t>22</t>
  </si>
  <si>
    <t>23</t>
  </si>
  <si>
    <t>31-33</t>
  </si>
  <si>
    <t>42-45</t>
  </si>
  <si>
    <t>48-49</t>
  </si>
  <si>
    <t>51</t>
  </si>
  <si>
    <t>52</t>
  </si>
  <si>
    <t>53</t>
  </si>
  <si>
    <t>54</t>
  </si>
  <si>
    <t>55</t>
  </si>
  <si>
    <t>56</t>
  </si>
  <si>
    <t>61</t>
  </si>
  <si>
    <t>62</t>
  </si>
  <si>
    <t>71</t>
  </si>
  <si>
    <t>72</t>
  </si>
  <si>
    <t>81</t>
  </si>
  <si>
    <t>Partnerships</t>
  </si>
  <si>
    <t>Sole Props</t>
  </si>
  <si>
    <t>1999</t>
  </si>
  <si>
    <t>2000</t>
  </si>
  <si>
    <t>2001</t>
  </si>
  <si>
    <t>2002</t>
  </si>
  <si>
    <t>2003</t>
  </si>
  <si>
    <t>Payroll</t>
  </si>
  <si>
    <t>WS_SOI</t>
  </si>
  <si>
    <t>Row Labels</t>
  </si>
  <si>
    <t>Grand Total</t>
  </si>
  <si>
    <t>Column Labels</t>
  </si>
  <si>
    <t>Sum of Payroll</t>
  </si>
  <si>
    <t>Industry</t>
  </si>
  <si>
    <t>Agriculture, forestry, fishing, and hunting (excluding farms)</t>
  </si>
  <si>
    <t>Mining</t>
  </si>
  <si>
    <t>Utilities</t>
  </si>
  <si>
    <t>Description</t>
  </si>
  <si>
    <t>Construction</t>
  </si>
  <si>
    <t>Manufacturing</t>
  </si>
  <si>
    <t>Wholesale and retail trade</t>
  </si>
  <si>
    <t>Transportation and warehousing</t>
  </si>
  <si>
    <t>Information</t>
  </si>
  <si>
    <t>Finance and insurance</t>
  </si>
  <si>
    <t>Real estate</t>
  </si>
  <si>
    <t>Professional, scientific, and technical services</t>
  </si>
  <si>
    <t>Management of companies</t>
  </si>
  <si>
    <t>Administrative and waste management services</t>
  </si>
  <si>
    <t>Educational services</t>
  </si>
  <si>
    <t>Health care and social assistance</t>
  </si>
  <si>
    <t>Arts, entertainment, and recreation</t>
  </si>
  <si>
    <t>Accommodation and food services</t>
  </si>
  <si>
    <t>Other services, except government</t>
  </si>
  <si>
    <t>Wages (Millions of dollars)</t>
  </si>
  <si>
    <t>Sum of GO</t>
  </si>
  <si>
    <t>Gross Output (Millions of dollars)</t>
  </si>
  <si>
    <t>Vsmall</t>
  </si>
  <si>
    <t>VSmall</t>
  </si>
  <si>
    <t>Very Small Corporations</t>
  </si>
  <si>
    <t>Large Corporations</t>
  </si>
  <si>
    <t>Medium Corporations</t>
  </si>
  <si>
    <t>Large Partnerships</t>
  </si>
  <si>
    <t>Medium Partnerships</t>
  </si>
  <si>
    <t>Very Small Sole Props</t>
  </si>
  <si>
    <t>Medium Small Corporations</t>
  </si>
  <si>
    <t>Small Corporations</t>
  </si>
  <si>
    <t>Very Small Partnerships</t>
  </si>
  <si>
    <t>Small Partnerships</t>
  </si>
  <si>
    <t>Medium Small Partnerships</t>
  </si>
  <si>
    <t>Small Sole Props</t>
  </si>
  <si>
    <t>Medium Small Sole Props</t>
  </si>
  <si>
    <t>Medium Sole Props</t>
  </si>
  <si>
    <t>Large Sole Props</t>
  </si>
  <si>
    <t>Average Annual Growth</t>
  </si>
  <si>
    <t>Shares of Output (1998)</t>
  </si>
  <si>
    <t>Shares of Output (2003)</t>
  </si>
  <si>
    <t>Shift from very small corporations to large partnerships.</t>
  </si>
  <si>
    <t>Comment</t>
  </si>
  <si>
    <t>Shift from very small corporations to large corporations.</t>
  </si>
  <si>
    <t>High concentration in large corporations.</t>
  </si>
  <si>
    <t>Share of output going to large partnerships more than doubled.</t>
  </si>
  <si>
    <t>Between $250,000 and $500,000 in receipts</t>
  </si>
  <si>
    <t>Between $500,000 and $1,000,000 in receipts</t>
  </si>
  <si>
    <t>Between $1,000,000 and $2,500,000 in receipts</t>
  </si>
  <si>
    <t>Between $2,500,000 and $5,000,000 in receipts</t>
  </si>
  <si>
    <t>Between $5,000,000 and $10,000,000 in receipts</t>
  </si>
  <si>
    <t>Between $10,000,000 and $50,000,000 in receipts</t>
  </si>
  <si>
    <t>$50,000,000 and greater in receipts</t>
  </si>
  <si>
    <t>Note: The real estate industry excludes owner-occupied housing.</t>
  </si>
  <si>
    <t>Very Small</t>
  </si>
  <si>
    <t>Small</t>
  </si>
  <si>
    <t>Medium Small</t>
  </si>
  <si>
    <t>Medium</t>
  </si>
  <si>
    <t>Large</t>
  </si>
  <si>
    <t>Gross Output and Wages by Business Size and Legal Form of Organization (1998 - 2003)</t>
  </si>
  <si>
    <t>IRS Statistics of Income (SOI) - Integrated Business Data</t>
  </si>
  <si>
    <t>https://www.irs.gov/statistics/soi-tax-stats-integrated-business-data</t>
  </si>
  <si>
    <t>Bureau of Economic Analysis (BEA) - Gross Output and Wages by Industry</t>
  </si>
  <si>
    <t>Gross Output:</t>
  </si>
  <si>
    <t>https://apps.bea.gov/iTable/iTable.cfm?reqid=150&amp;step=2&amp;isuri=1&amp;categories=gdpxind</t>
  </si>
  <si>
    <t>https://apps.bea.gov/iTable/iTable.cfm?reqid=19&amp;step=2#reqid=19&amp;step=2&amp;isuri=1&amp;1921=survey</t>
  </si>
  <si>
    <t>Wages (Table 6.3D):</t>
  </si>
  <si>
    <t>For these statistics, business size (e.g. small, medium, large) is determined by size of business receipts.</t>
  </si>
  <si>
    <t>These statistics are part of ongoing research towards developing a Small Business Satellite Account (SBSA).</t>
  </si>
  <si>
    <t>Primary Data Sources</t>
  </si>
  <si>
    <t>Size</t>
  </si>
  <si>
    <t>Under $2.5 million</t>
  </si>
  <si>
    <t>Between $2.5 million and $5 million</t>
  </si>
  <si>
    <t>Between $5 million and $10 million</t>
  </si>
  <si>
    <t>Between $10 million and $50 million</t>
  </si>
  <si>
    <t>$50 million or more</t>
  </si>
  <si>
    <r>
      <t xml:space="preserve">See "A New Understanding of Small Businesses: Wages and Gross Output by Industry and Legal Form of Organization Using Firm Receipts to Classify Business Size, 1998-2003" in the May 2021 </t>
    </r>
    <r>
      <rPr>
        <i/>
        <sz val="11"/>
        <color rgb="FF000000"/>
        <rFont val="Calibri"/>
        <family val="2"/>
        <scheme val="minor"/>
      </rPr>
      <t xml:space="preserve">Survey of Current Business </t>
    </r>
    <r>
      <rPr>
        <sz val="11"/>
        <color rgb="FF000000"/>
        <rFont val="Calibri"/>
        <family val="2"/>
        <scheme val="minor"/>
      </rPr>
      <t>for more information.</t>
    </r>
  </si>
  <si>
    <t>Methodology Overview</t>
  </si>
  <si>
    <t>Sole Proprietorships</t>
  </si>
  <si>
    <t>Real estate, rental, and leasing</t>
  </si>
  <si>
    <t>Business receipts less than $250,000</t>
  </si>
  <si>
    <t>Business receipts</t>
  </si>
  <si>
    <t>4.  For analytical purposes and for comparison to other estimates, we classify the data into 5 size categories as follows:</t>
  </si>
  <si>
    <t>This file contains an experimental set of statistics of gross output and wages for private industries by business size and legal form of organization.</t>
  </si>
  <si>
    <t>1.  Retrieve industry totals for gross output and wages from bea.gov for the years 1998 - 2003.</t>
  </si>
  <si>
    <t>2.  Proportionally distribute BEA’s private industry gross output and wages totals to the SOI distribution of total receipts and salaries and wages disaggregated by industry and size of business receipts.</t>
  </si>
  <si>
    <t xml:space="preserve">3.  The results are then split out by legal form of organization using the SOI shares for corporations, partnerships, and sole proprietorships.  </t>
  </si>
  <si>
    <t>Contact</t>
  </si>
  <si>
    <r>
      <rPr>
        <sz val="11"/>
        <rFont val="Calibri"/>
        <family val="2"/>
        <scheme val="minor"/>
      </rPr>
      <t>For more information about BEA's small business statistics visit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https://www.bea.gov/data/special-topics/small-business</t>
    </r>
  </si>
  <si>
    <r>
      <t xml:space="preserve">Please send comments or feedback to </t>
    </r>
    <r>
      <rPr>
        <b/>
        <sz val="11"/>
        <color rgb="FF000000"/>
        <rFont val="Calibri"/>
        <family val="2"/>
        <scheme val="minor"/>
      </rPr>
      <t xml:space="preserve">SmallBusiness@bea.gov  </t>
    </r>
  </si>
  <si>
    <t>https://apps.bea.gov/scb/2021/05-may/0521-small-business.htm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</si>
</sst>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2" borderId="0" xfId="0" applyFont="1" applyFill="1"/>
    <xf numFmtId="0" fontId="3" fillId="2" borderId="1" xfId="0" applyFont="1" applyFill="1" applyBorder="1"/>
    <xf numFmtId="0" fontId="0" fillId="0" borderId="0" xfId="0" applyNumberFormat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3" fontId="3" fillId="0" borderId="1" xfId="0" applyNumberFormat="1" applyFont="1" applyBorder="1"/>
    <xf numFmtId="3" fontId="0" fillId="0" borderId="0" xfId="0" applyNumberFormat="1"/>
    <xf numFmtId="0" fontId="3" fillId="2" borderId="5" xfId="0" applyFont="1" applyFill="1" applyBorder="1" applyAlignment="1">
      <alignment horizontal="center" wrapText="1"/>
    </xf>
    <xf numFmtId="3" fontId="3" fillId="0" borderId="5" xfId="0" applyNumberFormat="1" applyFont="1" applyBorder="1"/>
    <xf numFmtId="3" fontId="0" fillId="0" borderId="6" xfId="0" applyNumberFormat="1" applyBorder="1"/>
    <xf numFmtId="0" fontId="3" fillId="2" borderId="7" xfId="0" applyFont="1" applyFill="1" applyBorder="1" applyAlignment="1">
      <alignment horizontal="center" wrapText="1"/>
    </xf>
    <xf numFmtId="3" fontId="3" fillId="0" borderId="7" xfId="0" applyNumberFormat="1" applyFont="1" applyBorder="1"/>
    <xf numFmtId="3" fontId="0" fillId="0" borderId="8" xfId="0" applyNumberFormat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3" fontId="2" fillId="0" borderId="6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/>
    <xf numFmtId="3" fontId="0" fillId="0" borderId="0" xfId="0" applyNumberFormat="1" applyBorder="1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1" applyNumberFormat="1" applyFont="1"/>
    <xf numFmtId="164" fontId="3" fillId="0" borderId="1" xfId="1" applyNumberFormat="1" applyFont="1" applyBorder="1"/>
    <xf numFmtId="164" fontId="3" fillId="0" borderId="7" xfId="1" applyNumberFormat="1" applyFont="1" applyBorder="1"/>
    <xf numFmtId="164" fontId="0" fillId="0" borderId="8" xfId="1" applyNumberFormat="1" applyFont="1" applyBorder="1"/>
    <xf numFmtId="164" fontId="0" fillId="3" borderId="8" xfId="1" applyNumberFormat="1" applyFont="1" applyFill="1" applyBorder="1"/>
    <xf numFmtId="164" fontId="0" fillId="3" borderId="0" xfId="1" applyNumberFormat="1" applyFont="1" applyFill="1"/>
    <xf numFmtId="164" fontId="0" fillId="4" borderId="0" xfId="1" applyNumberFormat="1" applyFont="1" applyFill="1"/>
    <xf numFmtId="164" fontId="3" fillId="0" borderId="0" xfId="1" applyNumberFormat="1" applyFont="1" applyFill="1" applyBorder="1"/>
    <xf numFmtId="164" fontId="0" fillId="0" borderId="0" xfId="1" applyNumberFormat="1" applyFont="1" applyFill="1" applyBorder="1"/>
    <xf numFmtId="164" fontId="3" fillId="0" borderId="9" xfId="1" applyNumberFormat="1" applyFont="1" applyFill="1" applyBorder="1"/>
    <xf numFmtId="164" fontId="0" fillId="0" borderId="8" xfId="1" applyNumberFormat="1" applyFont="1" applyFill="1" applyBorder="1"/>
    <xf numFmtId="164" fontId="3" fillId="0" borderId="8" xfId="1" applyNumberFormat="1" applyFont="1" applyFill="1" applyBorder="1"/>
    <xf numFmtId="164" fontId="3" fillId="0" borderId="6" xfId="1" applyNumberFormat="1" applyFont="1" applyFill="1" applyBorder="1"/>
    <xf numFmtId="164" fontId="0" fillId="0" borderId="6" xfId="1" applyNumberFormat="1" applyFont="1" applyFill="1" applyBorder="1"/>
    <xf numFmtId="164" fontId="3" fillId="0" borderId="5" xfId="1" applyNumberFormat="1" applyFont="1" applyBorder="1"/>
    <xf numFmtId="164" fontId="0" fillId="0" borderId="6" xfId="1" applyNumberFormat="1" applyFont="1" applyBorder="1"/>
    <xf numFmtId="164" fontId="0" fillId="4" borderId="6" xfId="1" applyNumberFormat="1" applyFont="1" applyFill="1" applyBorder="1"/>
    <xf numFmtId="164" fontId="0" fillId="3" borderId="6" xfId="1" applyNumberFormat="1" applyFont="1" applyFill="1" applyBorder="1"/>
    <xf numFmtId="0" fontId="1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5" fillId="0" borderId="0" xfId="0" applyFont="1"/>
    <xf numFmtId="0" fontId="6" fillId="0" borderId="0" xfId="2"/>
    <xf numFmtId="0" fontId="0" fillId="0" borderId="0" xfId="0" applyFont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3" fillId="0" borderId="0" xfId="0" applyNumberFormat="1" applyFont="1" applyBorder="1"/>
    <xf numFmtId="0" fontId="0" fillId="0" borderId="0" xfId="0" applyBorder="1"/>
    <xf numFmtId="3" fontId="3" fillId="0" borderId="8" xfId="0" applyNumberFormat="1" applyFont="1" applyBorder="1"/>
    <xf numFmtId="3" fontId="3" fillId="0" borderId="6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o, Richard" refreshedDate="44132.639919560184" createdVersion="6" refreshedVersion="6" minRefreshableVersion="3" recordCount="2592" xr:uid="{34A375A2-830A-4096-9D22-75A2B5F9A73F}">
  <cacheSource type="worksheet">
    <worksheetSource ref="A1:F2593" sheet="Wages"/>
  </cacheSource>
  <cacheFields count="6">
    <cacheField name="year" numFmtId="0">
      <sharedItems count="6">
        <s v="1998"/>
        <s v="1999"/>
        <s v="2000"/>
        <s v="2001"/>
        <s v="2002"/>
        <s v="2003"/>
      </sharedItems>
    </cacheField>
    <cacheField name="LFO" numFmtId="0">
      <sharedItems count="3">
        <s v="Corporations"/>
        <s v="Partnerships"/>
        <s v="Sole Props"/>
      </sharedItems>
    </cacheField>
    <cacheField name="iocode" numFmtId="0">
      <sharedItems count="18">
        <s v="11"/>
        <s v="21"/>
        <s v="22"/>
        <s v="23"/>
        <s v="31-33"/>
        <s v="42-45"/>
        <s v="48-49"/>
        <s v="51"/>
        <s v="52"/>
        <s v="53"/>
        <s v="54"/>
        <s v="55"/>
        <s v="56"/>
        <s v="61"/>
        <s v="62"/>
        <s v="71"/>
        <s v="72"/>
        <s v="81"/>
      </sharedItems>
    </cacheField>
    <cacheField name="variable" numFmtId="0">
      <sharedItems count="8">
        <s v="Large_50plus"/>
        <s v="MSmall_10m"/>
        <s v="Medium_50m"/>
        <s v="Small_5m"/>
        <s v="VSmall_1m"/>
        <s v="VSmall_250k"/>
        <s v="VSmall_2m"/>
        <s v="VSmall_500k"/>
      </sharedItems>
    </cacheField>
    <cacheField name="WS_SOI" numFmtId="0">
      <sharedItems containsSemiMixedTypes="0" containsString="0" containsNumber="1" minValue="0" maxValue="331823875"/>
    </cacheField>
    <cacheField name="Payroll" numFmtId="0">
      <sharedItems containsSemiMixedTypes="0" containsString="0" containsNumber="1" minValue="0" maxValue="590244.23806336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o, Richard" refreshedDate="44175.50219525463" createdVersion="6" refreshedVersion="6" minRefreshableVersion="3" recordCount="2592" xr:uid="{7E803634-B21B-436D-9C42-88BCCF3B7AF7}">
  <cacheSource type="worksheet">
    <worksheetSource ref="A1:F2593" sheet="GO"/>
  </cacheSource>
  <cacheFields count="6">
    <cacheField name="year" numFmtId="0">
      <sharedItems count="6">
        <s v="1998"/>
        <s v="1999"/>
        <s v="2000"/>
        <s v="2001"/>
        <s v="2002"/>
        <s v="2003"/>
      </sharedItems>
    </cacheField>
    <cacheField name="LFO" numFmtId="0">
      <sharedItems count="3">
        <s v="Corporations"/>
        <s v="Partnerships"/>
        <s v="Sole Props"/>
      </sharedItems>
    </cacheField>
    <cacheField name="iocode" numFmtId="0">
      <sharedItems count="18">
        <s v="11"/>
        <s v="21"/>
        <s v="22"/>
        <s v="23"/>
        <s v="51"/>
        <s v="52"/>
        <s v="53"/>
        <s v="54"/>
        <s v="55"/>
        <s v="56"/>
        <s v="61"/>
        <s v="62"/>
        <s v="71"/>
        <s v="72"/>
        <s v="81"/>
        <s v="31-33"/>
        <s v="42-45"/>
        <s v="48-49"/>
      </sharedItems>
    </cacheField>
    <cacheField name="variable" numFmtId="0">
      <sharedItems count="8">
        <s v="Large_50plus"/>
        <s v="Medium_50m"/>
        <s v="MSmall_10m"/>
        <s v="Small_5m"/>
        <s v="VSmall_1m"/>
        <s v="VSmall_250k"/>
        <s v="VSmall_2m"/>
        <s v="VSmall_500k"/>
      </sharedItems>
    </cacheField>
    <cacheField name="Receipts_SOI" numFmtId="0">
      <sharedItems containsSemiMixedTypes="0" containsString="0" containsNumber="1" minValue="0" maxValue="5004289247"/>
    </cacheField>
    <cacheField name="GO" numFmtId="0">
      <sharedItems containsSemiMixedTypes="0" containsString="0" containsNumber="1" minValue="0" maxValue="3466966.08198803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2">
  <r>
    <x v="0"/>
    <x v="0"/>
    <x v="0"/>
    <x v="0"/>
    <n v="1289883"/>
    <n v="969.048792374198"/>
  </r>
  <r>
    <x v="0"/>
    <x v="0"/>
    <x v="0"/>
    <x v="1"/>
    <n v="891712.0736"/>
    <n v="669.91541718711699"/>
  </r>
  <r>
    <x v="0"/>
    <x v="0"/>
    <x v="0"/>
    <x v="2"/>
    <n v="1275262.0157999999"/>
    <n v="958.06450381288198"/>
  </r>
  <r>
    <x v="0"/>
    <x v="0"/>
    <x v="0"/>
    <x v="3"/>
    <n v="1162623.2461000001"/>
    <n v="873.44251574722"/>
  </r>
  <r>
    <x v="0"/>
    <x v="0"/>
    <x v="0"/>
    <x v="4"/>
    <n v="1001437.4923"/>
    <n v="752.348695668598"/>
  </r>
  <r>
    <x v="0"/>
    <x v="0"/>
    <x v="0"/>
    <x v="5"/>
    <n v="737153.74490000005"/>
    <n v="553.80057438501001"/>
  </r>
  <r>
    <x v="0"/>
    <x v="0"/>
    <x v="0"/>
    <x v="6"/>
    <n v="1426755.5530999999"/>
    <n v="1071.87686465977"/>
  </r>
  <r>
    <x v="0"/>
    <x v="0"/>
    <x v="0"/>
    <x v="7"/>
    <n v="762546.50910000002"/>
    <n v="572.87736466990702"/>
  </r>
  <r>
    <x v="0"/>
    <x v="0"/>
    <x v="1"/>
    <x v="0"/>
    <n v="5350577"/>
    <n v="18014.636216761901"/>
  </r>
  <r>
    <x v="0"/>
    <x v="0"/>
    <x v="1"/>
    <x v="1"/>
    <n v="235589.3964"/>
    <n v="793.196186630434"/>
  </r>
  <r>
    <x v="0"/>
    <x v="0"/>
    <x v="1"/>
    <x v="2"/>
    <n v="781766.59"/>
    <n v="2632.0975710224202"/>
  </r>
  <r>
    <x v="0"/>
    <x v="0"/>
    <x v="1"/>
    <x v="3"/>
    <n v="508871.95699999999"/>
    <n v="1713.29992778831"/>
  </r>
  <r>
    <x v="0"/>
    <x v="0"/>
    <x v="1"/>
    <x v="4"/>
    <n v="289098.36800000002"/>
    <n v="973.35332813256105"/>
  </r>
  <r>
    <x v="0"/>
    <x v="0"/>
    <x v="1"/>
    <x v="5"/>
    <n v="281761.20449999999"/>
    <n v="948.65013606273305"/>
  </r>
  <r>
    <x v="0"/>
    <x v="0"/>
    <x v="1"/>
    <x v="6"/>
    <n v="311169.39789999998"/>
    <n v="1047.6633650833101"/>
  </r>
  <r>
    <x v="0"/>
    <x v="0"/>
    <x v="1"/>
    <x v="7"/>
    <n v="71829.763999999996"/>
    <n v="241.84065919571"/>
  </r>
  <r>
    <x v="0"/>
    <x v="0"/>
    <x v="2"/>
    <x v="0"/>
    <n v="14183424"/>
    <n v="31698.662058885398"/>
  </r>
  <r>
    <x v="0"/>
    <x v="0"/>
    <x v="2"/>
    <x v="1"/>
    <n v="68404.487099999998"/>
    <n v="152.87780439295099"/>
  </r>
  <r>
    <x v="0"/>
    <x v="0"/>
    <x v="2"/>
    <x v="2"/>
    <n v="476348.99920000002"/>
    <n v="1064.59666916318"/>
  </r>
  <r>
    <x v="0"/>
    <x v="0"/>
    <x v="2"/>
    <x v="3"/>
    <n v="60014.831700000002"/>
    <n v="134.12768796724899"/>
  </r>
  <r>
    <x v="0"/>
    <x v="0"/>
    <x v="2"/>
    <x v="4"/>
    <n v="29744.480299999999"/>
    <n v="66.476206954461404"/>
  </r>
  <r>
    <x v="0"/>
    <x v="0"/>
    <x v="2"/>
    <x v="5"/>
    <n v="48948.128799999999"/>
    <n v="109.39461396951801"/>
  </r>
  <r>
    <x v="0"/>
    <x v="0"/>
    <x v="2"/>
    <x v="6"/>
    <n v="124440.14109999999"/>
    <n v="278.11239227487698"/>
  </r>
  <r>
    <x v="0"/>
    <x v="0"/>
    <x v="2"/>
    <x v="7"/>
    <n v="72263.009399999995"/>
    <n v="161.50125063797401"/>
  </r>
  <r>
    <x v="0"/>
    <x v="0"/>
    <x v="3"/>
    <x v="0"/>
    <n v="8062970"/>
    <n v="25215.763846044301"/>
  </r>
  <r>
    <x v="0"/>
    <x v="0"/>
    <x v="3"/>
    <x v="1"/>
    <n v="4893189.4335000003"/>
    <n v="15302.7369826621"/>
  </r>
  <r>
    <x v="0"/>
    <x v="0"/>
    <x v="3"/>
    <x v="2"/>
    <n v="7282198.3660000004"/>
    <n v="22774.014324665801"/>
  </r>
  <r>
    <x v="0"/>
    <x v="0"/>
    <x v="3"/>
    <x v="3"/>
    <n v="5901545.8592999997"/>
    <n v="18456.224779764801"/>
  </r>
  <r>
    <x v="0"/>
    <x v="0"/>
    <x v="3"/>
    <x v="4"/>
    <n v="4248083.6731000002"/>
    <n v="13285.262713259001"/>
  </r>
  <r>
    <x v="0"/>
    <x v="0"/>
    <x v="3"/>
    <x v="5"/>
    <n v="1902962.6200999999"/>
    <n v="5951.2388982961402"/>
  </r>
  <r>
    <x v="0"/>
    <x v="0"/>
    <x v="3"/>
    <x v="6"/>
    <n v="7713829.5839999998"/>
    <n v="24123.878066670601"/>
  </r>
  <r>
    <x v="0"/>
    <x v="0"/>
    <x v="3"/>
    <x v="7"/>
    <n v="2794259.1786000002"/>
    <n v="8738.63843871668"/>
  </r>
  <r>
    <x v="0"/>
    <x v="0"/>
    <x v="4"/>
    <x v="0"/>
    <n v="271998733"/>
    <n v="530200.87897063605"/>
  </r>
  <r>
    <x v="0"/>
    <x v="0"/>
    <x v="4"/>
    <x v="1"/>
    <n v="9694476.6603999995"/>
    <n v="18897.2205486491"/>
  </r>
  <r>
    <x v="0"/>
    <x v="0"/>
    <x v="4"/>
    <x v="2"/>
    <n v="28121583.857000001"/>
    <n v="54816.757102779797"/>
  </r>
  <r>
    <x v="0"/>
    <x v="0"/>
    <x v="4"/>
    <x v="3"/>
    <n v="7769497.1152999997"/>
    <n v="15144.902162804799"/>
  </r>
  <r>
    <x v="0"/>
    <x v="0"/>
    <x v="4"/>
    <x v="4"/>
    <n v="3783290.1582999998"/>
    <n v="7374.6805553377899"/>
  </r>
  <r>
    <x v="0"/>
    <x v="0"/>
    <x v="4"/>
    <x v="5"/>
    <n v="1965216.1133999999"/>
    <n v="3830.7506038711399"/>
  </r>
  <r>
    <x v="0"/>
    <x v="0"/>
    <x v="4"/>
    <x v="6"/>
    <n v="7750826.3519000001"/>
    <n v="15108.507672813799"/>
  </r>
  <r>
    <x v="0"/>
    <x v="0"/>
    <x v="4"/>
    <x v="7"/>
    <n v="1766174.0919000001"/>
    <n v="3442.7625658849802"/>
  </r>
  <r>
    <x v="0"/>
    <x v="0"/>
    <x v="5"/>
    <x v="0"/>
    <n v="212161331"/>
    <n v="312444.26788907999"/>
  </r>
  <r>
    <x v="0"/>
    <x v="0"/>
    <x v="5"/>
    <x v="1"/>
    <n v="20560810.897999998"/>
    <n v="30279.351462420502"/>
  </r>
  <r>
    <x v="0"/>
    <x v="0"/>
    <x v="5"/>
    <x v="2"/>
    <n v="54506369.700000003"/>
    <n v="80270.060033193906"/>
  </r>
  <r>
    <x v="0"/>
    <x v="0"/>
    <x v="5"/>
    <x v="3"/>
    <n v="18734137.666999999"/>
    <n v="27589.2590807263"/>
  </r>
  <r>
    <x v="0"/>
    <x v="0"/>
    <x v="5"/>
    <x v="4"/>
    <n v="9214274.8025000002"/>
    <n v="13569.6138938023"/>
  </r>
  <r>
    <x v="0"/>
    <x v="0"/>
    <x v="5"/>
    <x v="5"/>
    <n v="2666798.2708000001"/>
    <n v="3927.32251314002"/>
  </r>
  <r>
    <x v="0"/>
    <x v="0"/>
    <x v="5"/>
    <x v="6"/>
    <n v="19195605.055"/>
    <n v="28268.849652425099"/>
  </r>
  <r>
    <x v="0"/>
    <x v="0"/>
    <x v="5"/>
    <x v="7"/>
    <n v="4506528.7708000001"/>
    <n v="6636.6433311717901"/>
  </r>
  <r>
    <x v="0"/>
    <x v="0"/>
    <x v="6"/>
    <x v="0"/>
    <n v="68667755"/>
    <n v="127607.176218284"/>
  </r>
  <r>
    <x v="0"/>
    <x v="0"/>
    <x v="6"/>
    <x v="1"/>
    <n v="2903064.1395999999"/>
    <n v="5394.8438715510501"/>
  </r>
  <r>
    <x v="0"/>
    <x v="0"/>
    <x v="6"/>
    <x v="2"/>
    <n v="7389343.3773999996"/>
    <n v="13731.819869417501"/>
  </r>
  <r>
    <x v="0"/>
    <x v="0"/>
    <x v="6"/>
    <x v="3"/>
    <n v="3446049.0747000002"/>
    <n v="6403.88769855805"/>
  </r>
  <r>
    <x v="0"/>
    <x v="0"/>
    <x v="6"/>
    <x v="4"/>
    <n v="2200256.6686999998"/>
    <n v="4088.79743394774"/>
  </r>
  <r>
    <x v="0"/>
    <x v="0"/>
    <x v="6"/>
    <x v="5"/>
    <n v="753373.853"/>
    <n v="1400.01458903144"/>
  </r>
  <r>
    <x v="0"/>
    <x v="0"/>
    <x v="6"/>
    <x v="6"/>
    <n v="4351763.53"/>
    <n v="8087.0017613509099"/>
  </r>
  <r>
    <x v="0"/>
    <x v="0"/>
    <x v="6"/>
    <x v="7"/>
    <n v="1161359.3474000001"/>
    <n v="2158.1859913204298"/>
  </r>
  <r>
    <x v="0"/>
    <x v="0"/>
    <x v="7"/>
    <x v="0"/>
    <n v="106834744"/>
    <n v="128263.529289064"/>
  </r>
  <r>
    <x v="0"/>
    <x v="0"/>
    <x v="7"/>
    <x v="1"/>
    <n v="2615281.4980000001"/>
    <n v="3139.8515357314"/>
  </r>
  <r>
    <x v="0"/>
    <x v="0"/>
    <x v="7"/>
    <x v="2"/>
    <n v="6583083.2340000002"/>
    <n v="7903.51020260323"/>
  </r>
  <r>
    <x v="0"/>
    <x v="0"/>
    <x v="7"/>
    <x v="3"/>
    <n v="1892964.2408"/>
    <n v="2272.6527462171098"/>
  </r>
  <r>
    <x v="0"/>
    <x v="0"/>
    <x v="7"/>
    <x v="4"/>
    <n v="1275747.7945000001"/>
    <n v="1531.63576266265"/>
  </r>
  <r>
    <x v="0"/>
    <x v="0"/>
    <x v="7"/>
    <x v="5"/>
    <n v="934072.96840000001"/>
    <n v="1121.42820822874"/>
  </r>
  <r>
    <x v="0"/>
    <x v="0"/>
    <x v="7"/>
    <x v="6"/>
    <n v="2544065.4879000001"/>
    <n v="3054.3511034253002"/>
  </r>
  <r>
    <x v="0"/>
    <x v="0"/>
    <x v="7"/>
    <x v="7"/>
    <n v="857029.91709999996"/>
    <n v="1028.9319537617801"/>
  </r>
  <r>
    <x v="0"/>
    <x v="0"/>
    <x v="8"/>
    <x v="0"/>
    <n v="151025399"/>
    <n v="221696.10867372301"/>
  </r>
  <r>
    <x v="0"/>
    <x v="0"/>
    <x v="8"/>
    <x v="1"/>
    <n v="4125227.1359999999"/>
    <n v="6055.5827662236097"/>
  </r>
  <r>
    <x v="0"/>
    <x v="0"/>
    <x v="8"/>
    <x v="2"/>
    <n v="13817648.141000001"/>
    <n v="20283.467840891801"/>
  </r>
  <r>
    <x v="0"/>
    <x v="0"/>
    <x v="8"/>
    <x v="3"/>
    <n v="4646957.4403999997"/>
    <n v="6821.4511501411898"/>
  </r>
  <r>
    <x v="0"/>
    <x v="0"/>
    <x v="8"/>
    <x v="4"/>
    <n v="2518322.0353999999"/>
    <n v="3696.7437221302598"/>
  </r>
  <r>
    <x v="0"/>
    <x v="0"/>
    <x v="8"/>
    <x v="5"/>
    <n v="1516421.8528"/>
    <n v="2226.0151345374502"/>
  </r>
  <r>
    <x v="0"/>
    <x v="0"/>
    <x v="8"/>
    <x v="6"/>
    <n v="4014140.7998000002"/>
    <n v="5892.5147747200099"/>
  </r>
  <r>
    <x v="0"/>
    <x v="0"/>
    <x v="8"/>
    <x v="7"/>
    <n v="1631334.5551"/>
    <n v="2394.69999884356"/>
  </r>
  <r>
    <x v="0"/>
    <x v="0"/>
    <x v="9"/>
    <x v="0"/>
    <n v="8965770"/>
    <n v="14832.274011243901"/>
  </r>
  <r>
    <x v="0"/>
    <x v="0"/>
    <x v="9"/>
    <x v="1"/>
    <n v="2430783.0528000002"/>
    <n v="4021.2988177276002"/>
  </r>
  <r>
    <x v="0"/>
    <x v="0"/>
    <x v="9"/>
    <x v="2"/>
    <n v="3801481.3064000001"/>
    <n v="6288.8756219651204"/>
  </r>
  <r>
    <x v="0"/>
    <x v="0"/>
    <x v="9"/>
    <x v="3"/>
    <n v="2305299.4057"/>
    <n v="3813.7084113578799"/>
  </r>
  <r>
    <x v="0"/>
    <x v="0"/>
    <x v="9"/>
    <x v="4"/>
    <n v="2558797.8462999999"/>
    <n v="4233.0765562469696"/>
  </r>
  <r>
    <x v="0"/>
    <x v="0"/>
    <x v="9"/>
    <x v="5"/>
    <n v="2253629.7466000002"/>
    <n v="3728.2301376748901"/>
  </r>
  <r>
    <x v="0"/>
    <x v="0"/>
    <x v="9"/>
    <x v="6"/>
    <n v="5085667.0592"/>
    <n v="8413.3328596809297"/>
  </r>
  <r>
    <x v="0"/>
    <x v="0"/>
    <x v="9"/>
    <x v="7"/>
    <n v="2440125.1754000001"/>
    <n v="4036.75370026974"/>
  </r>
  <r>
    <x v="0"/>
    <x v="0"/>
    <x v="10"/>
    <x v="0"/>
    <n v="41640930"/>
    <n v="76520.676138010895"/>
  </r>
  <r>
    <x v="0"/>
    <x v="0"/>
    <x v="10"/>
    <x v="1"/>
    <n v="12547102.165999999"/>
    <n v="23056.947607111899"/>
  </r>
  <r>
    <x v="0"/>
    <x v="0"/>
    <x v="10"/>
    <x v="2"/>
    <n v="24068641.874000002"/>
    <n v="44229.289545565996"/>
  </r>
  <r>
    <x v="0"/>
    <x v="0"/>
    <x v="10"/>
    <x v="3"/>
    <n v="11695004.416999999"/>
    <n v="21491.106116041101"/>
  </r>
  <r>
    <x v="0"/>
    <x v="0"/>
    <x v="10"/>
    <x v="4"/>
    <n v="8194114.3722999999"/>
    <n v="15057.7610090993"/>
  </r>
  <r>
    <x v="0"/>
    <x v="0"/>
    <x v="10"/>
    <x v="5"/>
    <n v="5330755.7127999999"/>
    <n v="9795.9635261320309"/>
  </r>
  <r>
    <x v="0"/>
    <x v="0"/>
    <x v="10"/>
    <x v="6"/>
    <n v="14217894.047"/>
    <n v="26127.247056308701"/>
  </r>
  <r>
    <x v="0"/>
    <x v="0"/>
    <x v="10"/>
    <x v="7"/>
    <n v="5126979.1293000001"/>
    <n v="9421.4972989196995"/>
  </r>
  <r>
    <x v="0"/>
    <x v="0"/>
    <x v="11"/>
    <x v="0"/>
    <n v="56069431"/>
    <n v="94598.510415445897"/>
  </r>
  <r>
    <x v="0"/>
    <x v="0"/>
    <x v="11"/>
    <x v="1"/>
    <n v="1067317.8848999999"/>
    <n v="1800.74383225512"/>
  </r>
  <r>
    <x v="0"/>
    <x v="0"/>
    <x v="11"/>
    <x v="2"/>
    <n v="3736256.5049999999"/>
    <n v="6303.6897931605599"/>
  </r>
  <r>
    <x v="0"/>
    <x v="0"/>
    <x v="11"/>
    <x v="3"/>
    <n v="400646.81459999998"/>
    <n v="675.95820374658899"/>
  </r>
  <r>
    <x v="0"/>
    <x v="0"/>
    <x v="11"/>
    <x v="4"/>
    <n v="23401.713599999999"/>
    <n v="39.482605909249898"/>
  </r>
  <r>
    <x v="0"/>
    <x v="0"/>
    <x v="11"/>
    <x v="5"/>
    <n v="55607.981200000002"/>
    <n v="93.819967403095305"/>
  </r>
  <r>
    <x v="0"/>
    <x v="0"/>
    <x v="11"/>
    <x v="6"/>
    <n v="151450.13939999999"/>
    <n v="255.52172251313999"/>
  </r>
  <r>
    <x v="0"/>
    <x v="0"/>
    <x v="11"/>
    <x v="7"/>
    <n v="18752.649099999999"/>
    <n v="31.6388563173318"/>
  </r>
  <r>
    <x v="0"/>
    <x v="0"/>
    <x v="12"/>
    <x v="0"/>
    <n v="24819681"/>
    <n v="63215.751442193898"/>
  </r>
  <r>
    <x v="0"/>
    <x v="0"/>
    <x v="12"/>
    <x v="1"/>
    <n v="4607983.7337999996"/>
    <n v="11736.539013759801"/>
  </r>
  <r>
    <x v="0"/>
    <x v="0"/>
    <x v="12"/>
    <x v="2"/>
    <n v="5472036.5119000003"/>
    <n v="13937.282272841399"/>
  </r>
  <r>
    <x v="0"/>
    <x v="0"/>
    <x v="12"/>
    <x v="3"/>
    <n v="3909898.4304"/>
    <n v="9958.5150727920609"/>
  </r>
  <r>
    <x v="0"/>
    <x v="0"/>
    <x v="12"/>
    <x v="4"/>
    <n v="3669800.1376"/>
    <n v="9346.9844896805207"/>
  </r>
  <r>
    <x v="0"/>
    <x v="0"/>
    <x v="12"/>
    <x v="5"/>
    <n v="2402798.7163999998"/>
    <n v="6119.9306478421304"/>
  </r>
  <r>
    <x v="0"/>
    <x v="0"/>
    <x v="12"/>
    <x v="6"/>
    <n v="4877048.7807"/>
    <n v="12421.847947466"/>
  </r>
  <r>
    <x v="0"/>
    <x v="0"/>
    <x v="12"/>
    <x v="7"/>
    <n v="1772646.8614000001"/>
    <n v="4514.9332654616901"/>
  </r>
  <r>
    <x v="0"/>
    <x v="0"/>
    <x v="13"/>
    <x v="0"/>
    <n v="1316471"/>
    <n v="9054.8153726009696"/>
  </r>
  <r>
    <x v="0"/>
    <x v="0"/>
    <x v="13"/>
    <x v="1"/>
    <n v="997693.25749999995"/>
    <n v="6862.2311050918197"/>
  </r>
  <r>
    <x v="0"/>
    <x v="0"/>
    <x v="13"/>
    <x v="2"/>
    <n v="912808.17240000004"/>
    <n v="6278.38324709266"/>
  </r>
  <r>
    <x v="0"/>
    <x v="0"/>
    <x v="13"/>
    <x v="3"/>
    <n v="617140.14870000002"/>
    <n v="4244.74986953606"/>
  </r>
  <r>
    <x v="0"/>
    <x v="0"/>
    <x v="13"/>
    <x v="4"/>
    <n v="185274.83"/>
    <n v="1274.3382710844301"/>
  </r>
  <r>
    <x v="0"/>
    <x v="0"/>
    <x v="13"/>
    <x v="5"/>
    <n v="1821715.8352000001"/>
    <n v="12529.938411077201"/>
  </r>
  <r>
    <x v="0"/>
    <x v="0"/>
    <x v="13"/>
    <x v="6"/>
    <n v="1204279.1765999999"/>
    <n v="8283.1491169808705"/>
  </r>
  <r>
    <x v="0"/>
    <x v="0"/>
    <x v="13"/>
    <x v="7"/>
    <n v="389877.78629999998"/>
    <n v="2681.61727286425"/>
  </r>
  <r>
    <x v="0"/>
    <x v="0"/>
    <x v="14"/>
    <x v="0"/>
    <n v="39950361"/>
    <n v="115637.871575351"/>
  </r>
  <r>
    <x v="0"/>
    <x v="0"/>
    <x v="14"/>
    <x v="1"/>
    <n v="11028754.073999999"/>
    <n v="31923.157020917599"/>
  </r>
  <r>
    <x v="0"/>
    <x v="0"/>
    <x v="14"/>
    <x v="2"/>
    <n v="17353763.537999999"/>
    <n v="50231.142576064703"/>
  </r>
  <r>
    <x v="0"/>
    <x v="0"/>
    <x v="14"/>
    <x v="3"/>
    <n v="8278743.5882000001"/>
    <n v="23963.144860582299"/>
  </r>
  <r>
    <x v="0"/>
    <x v="0"/>
    <x v="14"/>
    <x v="4"/>
    <n v="8386351.7648999998"/>
    <n v="24274.620907656299"/>
  </r>
  <r>
    <x v="0"/>
    <x v="0"/>
    <x v="14"/>
    <x v="5"/>
    <n v="2634293.8733000001"/>
    <n v="7625.0659315043504"/>
  </r>
  <r>
    <x v="0"/>
    <x v="0"/>
    <x v="14"/>
    <x v="6"/>
    <n v="11667628.461999999"/>
    <n v="33772.403750451696"/>
  </r>
  <r>
    <x v="0"/>
    <x v="0"/>
    <x v="14"/>
    <x v="7"/>
    <n v="4113947.4485999998"/>
    <n v="11907.980674541301"/>
  </r>
  <r>
    <x v="0"/>
    <x v="0"/>
    <x v="15"/>
    <x v="0"/>
    <n v="4639486"/>
    <n v="9422.9709874877608"/>
  </r>
  <r>
    <x v="0"/>
    <x v="0"/>
    <x v="15"/>
    <x v="1"/>
    <n v="880325.79280000005"/>
    <n v="1787.9748759392901"/>
  </r>
  <r>
    <x v="0"/>
    <x v="0"/>
    <x v="15"/>
    <x v="2"/>
    <n v="1881146.0397000001"/>
    <n v="3820.6785310529199"/>
  </r>
  <r>
    <x v="0"/>
    <x v="0"/>
    <x v="15"/>
    <x v="3"/>
    <n v="1125302.7727999999"/>
    <n v="2285.5323584267899"/>
  </r>
  <r>
    <x v="0"/>
    <x v="0"/>
    <x v="15"/>
    <x v="4"/>
    <n v="1498713.3481000001"/>
    <n v="3043.9433156403302"/>
  </r>
  <r>
    <x v="0"/>
    <x v="0"/>
    <x v="15"/>
    <x v="5"/>
    <n v="602106.04929999996"/>
    <n v="1222.8990941234799"/>
  </r>
  <r>
    <x v="0"/>
    <x v="0"/>
    <x v="15"/>
    <x v="6"/>
    <n v="1593125.0970999999"/>
    <n v="3235.6971376052502"/>
  </r>
  <r>
    <x v="0"/>
    <x v="0"/>
    <x v="15"/>
    <x v="7"/>
    <n v="541189.00419999997"/>
    <n v="1099.1752718564001"/>
  </r>
  <r>
    <x v="0"/>
    <x v="0"/>
    <x v="16"/>
    <x v="0"/>
    <n v="26657761"/>
    <n v="47940.229618267796"/>
  </r>
  <r>
    <x v="0"/>
    <x v="0"/>
    <x v="16"/>
    <x v="1"/>
    <n v="3051933.3645000001"/>
    <n v="5488.4724292404899"/>
  </r>
  <r>
    <x v="0"/>
    <x v="0"/>
    <x v="16"/>
    <x v="2"/>
    <n v="5153078.0058000004"/>
    <n v="9267.0852154049207"/>
  </r>
  <r>
    <x v="0"/>
    <x v="0"/>
    <x v="16"/>
    <x v="3"/>
    <n v="3975305.7223999999"/>
    <n v="7149.0275996799"/>
  </r>
  <r>
    <x v="0"/>
    <x v="0"/>
    <x v="16"/>
    <x v="4"/>
    <n v="4472997.5191000002"/>
    <n v="8044.0562186597599"/>
  </r>
  <r>
    <x v="0"/>
    <x v="0"/>
    <x v="16"/>
    <x v="5"/>
    <n v="1920463.7168000001"/>
    <n v="3453.6844491533102"/>
  </r>
  <r>
    <x v="0"/>
    <x v="0"/>
    <x v="16"/>
    <x v="6"/>
    <n v="7443681.9209000003"/>
    <n v="13386.4138287268"/>
  </r>
  <r>
    <x v="0"/>
    <x v="0"/>
    <x v="16"/>
    <x v="7"/>
    <n v="2719919.4983999999"/>
    <n v="4891.3922400935899"/>
  </r>
  <r>
    <x v="0"/>
    <x v="0"/>
    <x v="17"/>
    <x v="0"/>
    <n v="4323217"/>
    <n v="18182.079169020901"/>
  </r>
  <r>
    <x v="0"/>
    <x v="0"/>
    <x v="17"/>
    <x v="1"/>
    <n v="1220266.0781"/>
    <n v="5132.0519972244801"/>
  </r>
  <r>
    <x v="0"/>
    <x v="0"/>
    <x v="17"/>
    <x v="2"/>
    <n v="1697731.9463"/>
    <n v="7140.1219636679198"/>
  </r>
  <r>
    <x v="0"/>
    <x v="0"/>
    <x v="17"/>
    <x v="3"/>
    <n v="2825324.6433999999"/>
    <n v="11882.419120873299"/>
  </r>
  <r>
    <x v="0"/>
    <x v="0"/>
    <x v="17"/>
    <x v="4"/>
    <n v="3333036.5646000002"/>
    <n v="14017.6943907277"/>
  </r>
  <r>
    <x v="0"/>
    <x v="0"/>
    <x v="17"/>
    <x v="5"/>
    <n v="2330964.2078999998"/>
    <n v="9803.2943979828797"/>
  </r>
  <r>
    <x v="0"/>
    <x v="0"/>
    <x v="17"/>
    <x v="6"/>
    <n v="3898169.7255000002"/>
    <n v="16394.465177973099"/>
  </r>
  <r>
    <x v="0"/>
    <x v="0"/>
    <x v="17"/>
    <x v="7"/>
    <n v="2719531.8596000001"/>
    <n v="11437.4882347848"/>
  </r>
  <r>
    <x v="0"/>
    <x v="1"/>
    <x v="0"/>
    <x v="0"/>
    <n v="200309"/>
    <n v="150.485892559002"/>
  </r>
  <r>
    <x v="0"/>
    <x v="1"/>
    <x v="0"/>
    <x v="1"/>
    <n v="49953"/>
    <n v="37.528127997243303"/>
  </r>
  <r>
    <x v="0"/>
    <x v="1"/>
    <x v="0"/>
    <x v="2"/>
    <n v="164005"/>
    <n v="123.21183176561701"/>
  </r>
  <r>
    <x v="0"/>
    <x v="1"/>
    <x v="0"/>
    <x v="3"/>
    <n v="42122"/>
    <n v="31.6449423936083"/>
  </r>
  <r>
    <x v="0"/>
    <x v="1"/>
    <x v="0"/>
    <x v="4"/>
    <n v="47473"/>
    <n v="35.6649814931992"/>
  </r>
  <r>
    <x v="0"/>
    <x v="1"/>
    <x v="0"/>
    <x v="5"/>
    <n v="77309"/>
    <n v="58.079835992610697"/>
  </r>
  <r>
    <x v="0"/>
    <x v="1"/>
    <x v="0"/>
    <x v="6"/>
    <n v="142319"/>
    <n v="106.91981760299601"/>
  </r>
  <r>
    <x v="0"/>
    <x v="1"/>
    <x v="0"/>
    <x v="7"/>
    <n v="37256"/>
    <n v="27.989268645833"/>
  </r>
  <r>
    <x v="0"/>
    <x v="1"/>
    <x v="1"/>
    <x v="0"/>
    <n v="240905"/>
    <n v="811.09307235444203"/>
  </r>
  <r>
    <x v="0"/>
    <x v="1"/>
    <x v="1"/>
    <x v="1"/>
    <n v="28265"/>
    <n v="95.164258484042804"/>
  </r>
  <r>
    <x v="0"/>
    <x v="1"/>
    <x v="1"/>
    <x v="2"/>
    <n v="223598"/>
    <n v="752.82285046930701"/>
  </r>
  <r>
    <x v="0"/>
    <x v="1"/>
    <x v="1"/>
    <x v="3"/>
    <n v="71822"/>
    <n v="241.81451880165599"/>
  </r>
  <r>
    <x v="0"/>
    <x v="1"/>
    <x v="1"/>
    <x v="4"/>
    <n v="30844"/>
    <n v="103.84738682758901"/>
  </r>
  <r>
    <x v="0"/>
    <x v="1"/>
    <x v="1"/>
    <x v="5"/>
    <n v="16355"/>
    <n v="55.0649724927123"/>
  </r>
  <r>
    <x v="0"/>
    <x v="1"/>
    <x v="1"/>
    <x v="6"/>
    <n v="60372"/>
    <n v="203.26398773036101"/>
  </r>
  <r>
    <x v="0"/>
    <x v="1"/>
    <x v="1"/>
    <x v="7"/>
    <n v="7150"/>
    <n v="24.073039043387698"/>
  </r>
  <r>
    <x v="0"/>
    <x v="1"/>
    <x v="2"/>
    <x v="0"/>
    <n v="241480"/>
    <n v="539.68582720079803"/>
  </r>
  <r>
    <x v="0"/>
    <x v="1"/>
    <x v="2"/>
    <x v="1"/>
    <n v="10895"/>
    <n v="24.3493336398571"/>
  </r>
  <r>
    <x v="0"/>
    <x v="1"/>
    <x v="2"/>
    <x v="2"/>
    <n v="218327"/>
    <n v="487.94097894346902"/>
  </r>
  <r>
    <x v="0"/>
    <x v="1"/>
    <x v="2"/>
    <x v="3"/>
    <n v="8983"/>
    <n v="20.076187616965299"/>
  </r>
  <r>
    <x v="0"/>
    <x v="1"/>
    <x v="2"/>
    <x v="4"/>
    <n v="5107"/>
    <n v="11.4136803027765"/>
  </r>
  <r>
    <x v="0"/>
    <x v="1"/>
    <x v="2"/>
    <x v="5"/>
    <n v="11773"/>
    <n v="26.311583748695401"/>
  </r>
  <r>
    <x v="0"/>
    <x v="1"/>
    <x v="2"/>
    <x v="6"/>
    <n v="5864"/>
    <n v="13.1055064216725"/>
  </r>
  <r>
    <x v="0"/>
    <x v="1"/>
    <x v="2"/>
    <x v="7"/>
    <n v="533"/>
    <n v="1.19120650115134"/>
  </r>
  <r>
    <x v="0"/>
    <x v="1"/>
    <x v="3"/>
    <x v="0"/>
    <n v="533637"/>
    <n v="1668.8719630001799"/>
  </r>
  <r>
    <x v="0"/>
    <x v="1"/>
    <x v="3"/>
    <x v="1"/>
    <n v="242694"/>
    <n v="758.99012285198603"/>
  </r>
  <r>
    <x v="0"/>
    <x v="1"/>
    <x v="3"/>
    <x v="2"/>
    <n v="734592"/>
    <n v="2297.3294450332601"/>
  </r>
  <r>
    <x v="0"/>
    <x v="1"/>
    <x v="3"/>
    <x v="3"/>
    <n v="214179"/>
    <n v="669.81361516931497"/>
  </r>
  <r>
    <x v="0"/>
    <x v="1"/>
    <x v="3"/>
    <x v="4"/>
    <n v="437854"/>
    <n v="1369.32458672746"/>
  </r>
  <r>
    <x v="0"/>
    <x v="1"/>
    <x v="3"/>
    <x v="5"/>
    <n v="304207"/>
    <n v="951.36315995467999"/>
  </r>
  <r>
    <x v="0"/>
    <x v="1"/>
    <x v="3"/>
    <x v="6"/>
    <n v="283011"/>
    <n v="885.07566587778001"/>
  </r>
  <r>
    <x v="0"/>
    <x v="1"/>
    <x v="3"/>
    <x v="7"/>
    <n v="220309"/>
    <n v="688.98429699703502"/>
  </r>
  <r>
    <x v="0"/>
    <x v="1"/>
    <x v="4"/>
    <x v="0"/>
    <n v="6406959"/>
    <n v="12488.9379294602"/>
  </r>
  <r>
    <x v="0"/>
    <x v="1"/>
    <x v="4"/>
    <x v="1"/>
    <n v="434742"/>
    <n v="847.43258904517404"/>
  </r>
  <r>
    <x v="0"/>
    <x v="1"/>
    <x v="4"/>
    <x v="2"/>
    <n v="2583432"/>
    <n v="5035.8246233808004"/>
  </r>
  <r>
    <x v="0"/>
    <x v="1"/>
    <x v="4"/>
    <x v="3"/>
    <n v="402365"/>
    <n v="784.32084706446005"/>
  </r>
  <r>
    <x v="0"/>
    <x v="1"/>
    <x v="4"/>
    <x v="4"/>
    <n v="196338"/>
    <n v="382.71715102193701"/>
  </r>
  <r>
    <x v="0"/>
    <x v="1"/>
    <x v="4"/>
    <x v="5"/>
    <n v="1598848"/>
    <n v="3116.5976605502901"/>
  </r>
  <r>
    <x v="0"/>
    <x v="1"/>
    <x v="4"/>
    <x v="6"/>
    <n v="367073"/>
    <n v="715.52696257003504"/>
  </r>
  <r>
    <x v="0"/>
    <x v="1"/>
    <x v="4"/>
    <x v="7"/>
    <n v="218595"/>
    <n v="426.10220959590299"/>
  </r>
  <r>
    <x v="0"/>
    <x v="1"/>
    <x v="5"/>
    <x v="0"/>
    <n v="7498945"/>
    <n v="11043.493974241101"/>
  </r>
  <r>
    <x v="0"/>
    <x v="1"/>
    <x v="5"/>
    <x v="1"/>
    <n v="855114"/>
    <n v="1259.30331614279"/>
  </r>
  <r>
    <x v="0"/>
    <x v="1"/>
    <x v="5"/>
    <x v="2"/>
    <n v="4126556"/>
    <n v="6077.0676835286704"/>
  </r>
  <r>
    <x v="0"/>
    <x v="1"/>
    <x v="5"/>
    <x v="3"/>
    <n v="819171"/>
    <n v="1206.3710298354399"/>
  </r>
  <r>
    <x v="0"/>
    <x v="1"/>
    <x v="5"/>
    <x v="4"/>
    <n v="549441"/>
    <n v="809.14693638198696"/>
  </r>
  <r>
    <x v="0"/>
    <x v="1"/>
    <x v="5"/>
    <x v="5"/>
    <n v="413804"/>
    <n v="609.39808722010105"/>
  </r>
  <r>
    <x v="0"/>
    <x v="1"/>
    <x v="5"/>
    <x v="6"/>
    <n v="995058"/>
    <n v="1465.39506917579"/>
  </r>
  <r>
    <x v="0"/>
    <x v="1"/>
    <x v="5"/>
    <x v="7"/>
    <n v="444435"/>
    <n v="654.50743330453201"/>
  </r>
  <r>
    <x v="0"/>
    <x v="1"/>
    <x v="6"/>
    <x v="0"/>
    <n v="744382"/>
    <n v="1383.30552743014"/>
  </r>
  <r>
    <x v="0"/>
    <x v="1"/>
    <x v="6"/>
    <x v="1"/>
    <n v="162056"/>
    <n v="301.15311836290999"/>
  </r>
  <r>
    <x v="0"/>
    <x v="1"/>
    <x v="6"/>
    <x v="2"/>
    <n v="954204"/>
    <n v="1773.22351628055"/>
  </r>
  <r>
    <x v="0"/>
    <x v="1"/>
    <x v="6"/>
    <x v="3"/>
    <n v="179648"/>
    <n v="333.84481541973099"/>
  </r>
  <r>
    <x v="0"/>
    <x v="1"/>
    <x v="6"/>
    <x v="4"/>
    <n v="141497"/>
    <n v="262.94776365937997"/>
  </r>
  <r>
    <x v="0"/>
    <x v="1"/>
    <x v="6"/>
    <x v="5"/>
    <n v="125000"/>
    <n v="232.29081143718699"/>
  </r>
  <r>
    <x v="0"/>
    <x v="1"/>
    <x v="6"/>
    <x v="6"/>
    <n v="164359"/>
    <n v="305.43284655310202"/>
  </r>
  <r>
    <x v="0"/>
    <x v="1"/>
    <x v="6"/>
    <x v="7"/>
    <n v="118601"/>
    <n v="220.39949764871099"/>
  </r>
  <r>
    <x v="0"/>
    <x v="1"/>
    <x v="7"/>
    <x v="0"/>
    <n v="6023043"/>
    <n v="7231.1377676890497"/>
  </r>
  <r>
    <x v="0"/>
    <x v="1"/>
    <x v="7"/>
    <x v="1"/>
    <n v="414150"/>
    <n v="497.219712110378"/>
  </r>
  <r>
    <x v="0"/>
    <x v="1"/>
    <x v="7"/>
    <x v="2"/>
    <n v="2486843"/>
    <n v="2985.6509972804702"/>
  </r>
  <r>
    <x v="0"/>
    <x v="1"/>
    <x v="7"/>
    <x v="3"/>
    <n v="310524"/>
    <n v="372.80853285853601"/>
  </r>
  <r>
    <x v="0"/>
    <x v="1"/>
    <x v="7"/>
    <x v="4"/>
    <n v="162118"/>
    <n v="194.63543471667299"/>
  </r>
  <r>
    <x v="0"/>
    <x v="1"/>
    <x v="7"/>
    <x v="5"/>
    <n v="236033"/>
    <n v="283.37621709175102"/>
  </r>
  <r>
    <x v="0"/>
    <x v="1"/>
    <x v="7"/>
    <x v="6"/>
    <n v="367178"/>
    <n v="440.826124479692"/>
  </r>
  <r>
    <x v="0"/>
    <x v="1"/>
    <x v="7"/>
    <x v="7"/>
    <n v="108498"/>
    <n v="130.26039919003199"/>
  </r>
  <r>
    <x v="0"/>
    <x v="1"/>
    <x v="8"/>
    <x v="0"/>
    <n v="8074691"/>
    <n v="11853.1557294064"/>
  </r>
  <r>
    <x v="0"/>
    <x v="1"/>
    <x v="8"/>
    <x v="1"/>
    <n v="653479"/>
    <n v="959.26746334896598"/>
  </r>
  <r>
    <x v="0"/>
    <x v="1"/>
    <x v="8"/>
    <x v="2"/>
    <n v="3074512"/>
    <n v="4513.1967931210302"/>
  </r>
  <r>
    <x v="0"/>
    <x v="1"/>
    <x v="8"/>
    <x v="3"/>
    <n v="660791"/>
    <n v="970.00103503529101"/>
  </r>
  <r>
    <x v="0"/>
    <x v="1"/>
    <x v="8"/>
    <x v="4"/>
    <n v="420434"/>
    <n v="617.171564328248"/>
  </r>
  <r>
    <x v="0"/>
    <x v="1"/>
    <x v="8"/>
    <x v="5"/>
    <n v="261431"/>
    <n v="383.76482214544598"/>
  </r>
  <r>
    <x v="0"/>
    <x v="1"/>
    <x v="8"/>
    <x v="6"/>
    <n v="631586"/>
    <n v="927.12986965771995"/>
  </r>
  <r>
    <x v="0"/>
    <x v="1"/>
    <x v="8"/>
    <x v="7"/>
    <n v="168759"/>
    <n v="247.727957359469"/>
  </r>
  <r>
    <x v="0"/>
    <x v="1"/>
    <x v="9"/>
    <x v="0"/>
    <n v="800075"/>
    <n v="1323.5819823111699"/>
  </r>
  <r>
    <x v="0"/>
    <x v="1"/>
    <x v="9"/>
    <x v="1"/>
    <n v="595374"/>
    <n v="984.94053574543398"/>
  </r>
  <r>
    <x v="0"/>
    <x v="1"/>
    <x v="9"/>
    <x v="2"/>
    <n v="1305355"/>
    <n v="2159.4779970875102"/>
  </r>
  <r>
    <x v="0"/>
    <x v="1"/>
    <x v="9"/>
    <x v="3"/>
    <n v="372265"/>
    <n v="615.84632271357805"/>
  </r>
  <r>
    <x v="0"/>
    <x v="1"/>
    <x v="9"/>
    <x v="4"/>
    <n v="178688"/>
    <n v="295.60755836042603"/>
  </r>
  <r>
    <x v="0"/>
    <x v="1"/>
    <x v="9"/>
    <x v="5"/>
    <n v="279710"/>
    <n v="462.73051435459899"/>
  </r>
  <r>
    <x v="0"/>
    <x v="1"/>
    <x v="9"/>
    <x v="6"/>
    <n v="481925"/>
    <n v="797.25931548486801"/>
  </r>
  <r>
    <x v="0"/>
    <x v="1"/>
    <x v="9"/>
    <x v="7"/>
    <n v="166368"/>
    <n v="275.22630657518903"/>
  </r>
  <r>
    <x v="0"/>
    <x v="1"/>
    <x v="10"/>
    <x v="0"/>
    <n v="19178060"/>
    <n v="35242.203241266303"/>
  </r>
  <r>
    <x v="0"/>
    <x v="1"/>
    <x v="10"/>
    <x v="1"/>
    <n v="2363104"/>
    <n v="4342.5138647393796"/>
  </r>
  <r>
    <x v="0"/>
    <x v="1"/>
    <x v="10"/>
    <x v="2"/>
    <n v="9494243"/>
    <n v="17446.918062983099"/>
  </r>
  <r>
    <x v="0"/>
    <x v="1"/>
    <x v="10"/>
    <x v="3"/>
    <n v="2256532"/>
    <n v="4146.6738221790702"/>
  </r>
  <r>
    <x v="0"/>
    <x v="1"/>
    <x v="10"/>
    <x v="4"/>
    <n v="1899724"/>
    <n v="3490.9922751323302"/>
  </r>
  <r>
    <x v="0"/>
    <x v="1"/>
    <x v="10"/>
    <x v="5"/>
    <n v="752701"/>
    <n v="1383.18691370124"/>
  </r>
  <r>
    <x v="0"/>
    <x v="1"/>
    <x v="10"/>
    <x v="6"/>
    <n v="3293314"/>
    <n v="6051.8968721781803"/>
  </r>
  <r>
    <x v="0"/>
    <x v="1"/>
    <x v="10"/>
    <x v="7"/>
    <n v="817354"/>
    <n v="1501.9952898291999"/>
  </r>
  <r>
    <x v="0"/>
    <x v="1"/>
    <x v="11"/>
    <x v="0"/>
    <n v="132864"/>
    <n v="224.16379591649201"/>
  </r>
  <r>
    <x v="0"/>
    <x v="1"/>
    <x v="11"/>
    <x v="1"/>
    <n v="50399"/>
    <n v="85.031544665185805"/>
  </r>
  <r>
    <x v="0"/>
    <x v="1"/>
    <x v="11"/>
    <x v="2"/>
    <n v="218586"/>
    <n v="368.79115105824201"/>
  </r>
  <r>
    <x v="0"/>
    <x v="1"/>
    <x v="11"/>
    <x v="3"/>
    <n v="66226"/>
    <n v="111.734341494804"/>
  </r>
  <r>
    <x v="0"/>
    <x v="1"/>
    <x v="11"/>
    <x v="4"/>
    <n v="9631"/>
    <n v="16.249108249576501"/>
  </r>
  <r>
    <x v="0"/>
    <x v="1"/>
    <x v="11"/>
    <x v="5"/>
    <n v="9082"/>
    <n v="15.322853402829701"/>
  </r>
  <r>
    <x v="0"/>
    <x v="1"/>
    <x v="11"/>
    <x v="6"/>
    <n v="31678"/>
    <n v="53.446085674393501"/>
  </r>
  <r>
    <x v="0"/>
    <x v="1"/>
    <x v="11"/>
    <x v="7"/>
    <n v="20859"/>
    <n v="35.1926226744799"/>
  </r>
  <r>
    <x v="0"/>
    <x v="1"/>
    <x v="12"/>
    <x v="0"/>
    <n v="2333224"/>
    <n v="5942.7237780760097"/>
  </r>
  <r>
    <x v="0"/>
    <x v="1"/>
    <x v="12"/>
    <x v="1"/>
    <n v="241951"/>
    <n v="616.24943032870601"/>
  </r>
  <r>
    <x v="0"/>
    <x v="1"/>
    <x v="12"/>
    <x v="2"/>
    <n v="811571"/>
    <n v="2067.0721196494301"/>
  </r>
  <r>
    <x v="0"/>
    <x v="1"/>
    <x v="12"/>
    <x v="3"/>
    <n v="228260"/>
    <n v="581.37844012560799"/>
  </r>
  <r>
    <x v="0"/>
    <x v="1"/>
    <x v="12"/>
    <x v="4"/>
    <n v="304338"/>
    <n v="775.14917950838299"/>
  </r>
  <r>
    <x v="0"/>
    <x v="1"/>
    <x v="12"/>
    <x v="5"/>
    <n v="513090"/>
    <n v="1306.8407248052599"/>
  </r>
  <r>
    <x v="0"/>
    <x v="1"/>
    <x v="12"/>
    <x v="6"/>
    <n v="309092"/>
    <n v="787.25762206280001"/>
  </r>
  <r>
    <x v="0"/>
    <x v="1"/>
    <x v="12"/>
    <x v="7"/>
    <n v="103517"/>
    <n v="263.65789882801403"/>
  </r>
  <r>
    <x v="0"/>
    <x v="1"/>
    <x v="13"/>
    <x v="0"/>
    <n v="0"/>
    <n v="0"/>
  </r>
  <r>
    <x v="0"/>
    <x v="1"/>
    <x v="13"/>
    <x v="1"/>
    <n v="25944"/>
    <n v="178.44535126619499"/>
  </r>
  <r>
    <x v="0"/>
    <x v="1"/>
    <x v="13"/>
    <x v="2"/>
    <n v="138445"/>
    <n v="952.238153563384"/>
  </r>
  <r>
    <x v="0"/>
    <x v="1"/>
    <x v="13"/>
    <x v="3"/>
    <n v="32753"/>
    <n v="225.27831444733701"/>
  </r>
  <r>
    <x v="0"/>
    <x v="1"/>
    <x v="13"/>
    <x v="4"/>
    <n v="25172"/>
    <n v="173.13546022272499"/>
  </r>
  <r>
    <x v="0"/>
    <x v="1"/>
    <x v="13"/>
    <x v="5"/>
    <n v="19170"/>
    <n v="131.85312149080499"/>
  </r>
  <r>
    <x v="0"/>
    <x v="1"/>
    <x v="13"/>
    <x v="6"/>
    <n v="0"/>
    <n v="0"/>
  </r>
  <r>
    <x v="0"/>
    <x v="1"/>
    <x v="13"/>
    <x v="7"/>
    <n v="44805"/>
    <n v="308.17314074475303"/>
  </r>
  <r>
    <x v="0"/>
    <x v="1"/>
    <x v="14"/>
    <x v="0"/>
    <n v="1490120"/>
    <n v="4313.2102158441503"/>
  </r>
  <r>
    <x v="0"/>
    <x v="1"/>
    <x v="14"/>
    <x v="1"/>
    <n v="2162132"/>
    <n v="6258.3750506023498"/>
  </r>
  <r>
    <x v="0"/>
    <x v="1"/>
    <x v="14"/>
    <x v="2"/>
    <n v="3384120"/>
    <n v="9795.4667782746001"/>
  </r>
  <r>
    <x v="0"/>
    <x v="1"/>
    <x v="14"/>
    <x v="3"/>
    <n v="2211556"/>
    <n v="6401.4347383372096"/>
  </r>
  <r>
    <x v="0"/>
    <x v="1"/>
    <x v="14"/>
    <x v="4"/>
    <n v="773239"/>
    <n v="2238.1703179414699"/>
  </r>
  <r>
    <x v="0"/>
    <x v="1"/>
    <x v="14"/>
    <x v="5"/>
    <n v="1029427"/>
    <n v="2979.71643415686"/>
  </r>
  <r>
    <x v="0"/>
    <x v="1"/>
    <x v="14"/>
    <x v="6"/>
    <n v="1819960"/>
    <n v="5267.94490670097"/>
  </r>
  <r>
    <x v="0"/>
    <x v="1"/>
    <x v="14"/>
    <x v="7"/>
    <n v="371760"/>
    <n v="1076.07375905446"/>
  </r>
  <r>
    <x v="0"/>
    <x v="1"/>
    <x v="15"/>
    <x v="0"/>
    <n v="780632"/>
    <n v="1585.49302399114"/>
  </r>
  <r>
    <x v="0"/>
    <x v="1"/>
    <x v="15"/>
    <x v="1"/>
    <n v="3698885"/>
    <n v="7512.5748933851901"/>
  </r>
  <r>
    <x v="0"/>
    <x v="1"/>
    <x v="15"/>
    <x v="2"/>
    <n v="0"/>
    <n v="0"/>
  </r>
  <r>
    <x v="0"/>
    <x v="1"/>
    <x v="15"/>
    <x v="3"/>
    <n v="227388"/>
    <n v="461.83360112480398"/>
  </r>
  <r>
    <x v="0"/>
    <x v="1"/>
    <x v="15"/>
    <x v="4"/>
    <n v="198980"/>
    <n v="404.13588209778101"/>
  </r>
  <r>
    <x v="0"/>
    <x v="1"/>
    <x v="15"/>
    <x v="5"/>
    <n v="269990"/>
    <n v="548.35942406865195"/>
  </r>
  <r>
    <x v="0"/>
    <x v="1"/>
    <x v="15"/>
    <x v="6"/>
    <n v="323240"/>
    <n v="656.51262707706303"/>
  </r>
  <r>
    <x v="0"/>
    <x v="1"/>
    <x v="15"/>
    <x v="7"/>
    <n v="319581"/>
    <n v="649.08106008991501"/>
  </r>
  <r>
    <x v="0"/>
    <x v="1"/>
    <x v="16"/>
    <x v="0"/>
    <n v="2879990"/>
    <n v="5179.25649863524"/>
  </r>
  <r>
    <x v="0"/>
    <x v="1"/>
    <x v="16"/>
    <x v="1"/>
    <n v="1189894"/>
    <n v="2139.85681623446"/>
  </r>
  <r>
    <x v="0"/>
    <x v="1"/>
    <x v="16"/>
    <x v="2"/>
    <n v="3248964"/>
    <n v="5842.8042843315397"/>
  </r>
  <r>
    <x v="0"/>
    <x v="1"/>
    <x v="16"/>
    <x v="3"/>
    <n v="1613426"/>
    <n v="2901.5194829034399"/>
  </r>
  <r>
    <x v="0"/>
    <x v="1"/>
    <x v="16"/>
    <x v="4"/>
    <n v="1001330"/>
    <n v="1800.7510129474099"/>
  </r>
  <r>
    <x v="0"/>
    <x v="1"/>
    <x v="16"/>
    <x v="5"/>
    <n v="438782"/>
    <n v="789.08784202050401"/>
  </r>
  <r>
    <x v="0"/>
    <x v="1"/>
    <x v="16"/>
    <x v="6"/>
    <n v="1673837"/>
    <n v="3010.1601602457299"/>
  </r>
  <r>
    <x v="0"/>
    <x v="1"/>
    <x v="16"/>
    <x v="7"/>
    <n v="571264"/>
    <n v="1027.3378672745901"/>
  </r>
  <r>
    <x v="0"/>
    <x v="1"/>
    <x v="17"/>
    <x v="0"/>
    <n v="0"/>
    <n v="0"/>
  </r>
  <r>
    <x v="0"/>
    <x v="1"/>
    <x v="17"/>
    <x v="1"/>
    <n v="68328"/>
    <n v="287.36589106234101"/>
  </r>
  <r>
    <x v="0"/>
    <x v="1"/>
    <x v="17"/>
    <x v="2"/>
    <n v="367840"/>
    <n v="1547.0183434078499"/>
  </r>
  <r>
    <x v="0"/>
    <x v="1"/>
    <x v="17"/>
    <x v="3"/>
    <n v="260098"/>
    <n v="1093.88967236759"/>
  </r>
  <r>
    <x v="0"/>
    <x v="1"/>
    <x v="17"/>
    <x v="4"/>
    <n v="279733"/>
    <n v="1176.4682531984199"/>
  </r>
  <r>
    <x v="0"/>
    <x v="1"/>
    <x v="17"/>
    <x v="5"/>
    <n v="353237"/>
    <n v="1485.60252084696"/>
  </r>
  <r>
    <x v="0"/>
    <x v="1"/>
    <x v="17"/>
    <x v="6"/>
    <n v="295047"/>
    <n v="1240.87407885889"/>
  </r>
  <r>
    <x v="0"/>
    <x v="1"/>
    <x v="17"/>
    <x v="7"/>
    <n v="217554"/>
    <n v="914.96310537666102"/>
  </r>
  <r>
    <x v="0"/>
    <x v="2"/>
    <x v="0"/>
    <x v="0"/>
    <n v="0"/>
    <n v="0"/>
  </r>
  <r>
    <x v="0"/>
    <x v="2"/>
    <x v="0"/>
    <x v="1"/>
    <n v="68253.042000000001"/>
    <n v="51.276377722603698"/>
  </r>
  <r>
    <x v="0"/>
    <x v="2"/>
    <x v="0"/>
    <x v="2"/>
    <n v="35464.199800000002"/>
    <n v="26.643145144720201"/>
  </r>
  <r>
    <x v="0"/>
    <x v="2"/>
    <x v="0"/>
    <x v="3"/>
    <n v="207092.1404"/>
    <n v="155.58185397481199"/>
  </r>
  <r>
    <x v="0"/>
    <x v="2"/>
    <x v="0"/>
    <x v="4"/>
    <n v="478309.90509999997"/>
    <n v="359.33928577097299"/>
  </r>
  <r>
    <x v="0"/>
    <x v="2"/>
    <x v="0"/>
    <x v="5"/>
    <n v="362775.72489999997"/>
    <n v="272.54206630912898"/>
  </r>
  <r>
    <x v="0"/>
    <x v="2"/>
    <x v="0"/>
    <x v="6"/>
    <n v="319669.0502"/>
    <n v="240.157368592436"/>
  </r>
  <r>
    <x v="0"/>
    <x v="2"/>
    <x v="0"/>
    <x v="7"/>
    <n v="326461.36719999998"/>
    <n v="245.26022409938599"/>
  </r>
  <r>
    <x v="0"/>
    <x v="2"/>
    <x v="1"/>
    <x v="0"/>
    <n v="0"/>
    <n v="0"/>
  </r>
  <r>
    <x v="0"/>
    <x v="2"/>
    <x v="1"/>
    <x v="1"/>
    <n v="8842.3333000000002"/>
    <n v="29.770885963674498"/>
  </r>
  <r>
    <x v="0"/>
    <x v="2"/>
    <x v="1"/>
    <x v="2"/>
    <n v="16488.055"/>
    <n v="55.512949864465298"/>
  </r>
  <r>
    <x v="0"/>
    <x v="2"/>
    <x v="1"/>
    <x v="3"/>
    <n v="47579.677100000001"/>
    <n v="160.19404531584601"/>
  </r>
  <r>
    <x v="0"/>
    <x v="2"/>
    <x v="1"/>
    <x v="4"/>
    <n v="11368.6435"/>
    <n v="38.276615200669703"/>
  </r>
  <r>
    <x v="0"/>
    <x v="2"/>
    <x v="1"/>
    <x v="5"/>
    <n v="60702.327700000002"/>
    <n v="204.37615438973501"/>
  </r>
  <r>
    <x v="0"/>
    <x v="2"/>
    <x v="1"/>
    <x v="6"/>
    <n v="24092.665300000001"/>
    <n v="81.116597494383001"/>
  </r>
  <r>
    <x v="0"/>
    <x v="2"/>
    <x v="1"/>
    <x v="7"/>
    <n v="90936.518500000006"/>
    <n v="306.17040004478997"/>
  </r>
  <r>
    <x v="0"/>
    <x v="2"/>
    <x v="2"/>
    <x v="0"/>
    <n v="0"/>
    <n v="0"/>
  </r>
  <r>
    <x v="0"/>
    <x v="2"/>
    <x v="2"/>
    <x v="1"/>
    <n v="0"/>
    <n v="0"/>
  </r>
  <r>
    <x v="0"/>
    <x v="2"/>
    <x v="2"/>
    <x v="2"/>
    <n v="0"/>
    <n v="0"/>
  </r>
  <r>
    <x v="0"/>
    <x v="2"/>
    <x v="2"/>
    <x v="3"/>
    <n v="0"/>
    <n v="0"/>
  </r>
  <r>
    <x v="0"/>
    <x v="2"/>
    <x v="2"/>
    <x v="4"/>
    <n v="0"/>
    <n v="0"/>
  </r>
  <r>
    <x v="0"/>
    <x v="2"/>
    <x v="2"/>
    <x v="5"/>
    <n v="0"/>
    <n v="0"/>
  </r>
  <r>
    <x v="0"/>
    <x v="2"/>
    <x v="2"/>
    <x v="6"/>
    <n v="4736.0967000000001"/>
    <n v="10.584745176587999"/>
  </r>
  <r>
    <x v="0"/>
    <x v="2"/>
    <x v="2"/>
    <x v="7"/>
    <n v="16373.0452"/>
    <n v="36.5922662024104"/>
  </r>
  <r>
    <x v="0"/>
    <x v="2"/>
    <x v="3"/>
    <x v="0"/>
    <n v="0"/>
    <n v="0"/>
  </r>
  <r>
    <x v="0"/>
    <x v="2"/>
    <x v="3"/>
    <x v="1"/>
    <n v="246661.1961"/>
    <n v="771.39695060758299"/>
  </r>
  <r>
    <x v="0"/>
    <x v="2"/>
    <x v="3"/>
    <x v="2"/>
    <n v="165144.17079999999"/>
    <n v="516.46433156696696"/>
  </r>
  <r>
    <x v="0"/>
    <x v="2"/>
    <x v="3"/>
    <x v="3"/>
    <n v="618647.3726"/>
    <n v="1934.72951669493"/>
  </r>
  <r>
    <x v="0"/>
    <x v="2"/>
    <x v="3"/>
    <x v="4"/>
    <n v="3799158.9958000001"/>
    <n v="11881.3161963479"/>
  </r>
  <r>
    <x v="0"/>
    <x v="2"/>
    <x v="3"/>
    <x v="5"/>
    <n v="8082231.2373000002"/>
    <n v="25276.0030157168"/>
  </r>
  <r>
    <x v="0"/>
    <x v="2"/>
    <x v="3"/>
    <x v="6"/>
    <n v="2958827.3842000002"/>
    <n v="9253.3015228673994"/>
  </r>
  <r>
    <x v="0"/>
    <x v="2"/>
    <x v="3"/>
    <x v="7"/>
    <n v="5949428.6716"/>
    <n v="18605.9712986593"/>
  </r>
  <r>
    <x v="0"/>
    <x v="2"/>
    <x v="4"/>
    <x v="0"/>
    <n v="0"/>
    <n v="0"/>
  </r>
  <r>
    <x v="0"/>
    <x v="2"/>
    <x v="4"/>
    <x v="1"/>
    <n v="94025.536699999997"/>
    <n v="183.281817726475"/>
  </r>
  <r>
    <x v="0"/>
    <x v="2"/>
    <x v="4"/>
    <x v="2"/>
    <n v="27413.271799999999"/>
    <n v="53.4360606889868"/>
  </r>
  <r>
    <x v="0"/>
    <x v="2"/>
    <x v="4"/>
    <x v="3"/>
    <n v="166318.2599"/>
    <n v="324.200361579797"/>
  </r>
  <r>
    <x v="0"/>
    <x v="2"/>
    <x v="4"/>
    <x v="4"/>
    <n v="1011165.3851"/>
    <n v="1971.0414458610801"/>
  </r>
  <r>
    <x v="0"/>
    <x v="2"/>
    <x v="4"/>
    <x v="5"/>
    <n v="1366356.1684000001"/>
    <n v="2663.4066765032699"/>
  </r>
  <r>
    <x v="0"/>
    <x v="2"/>
    <x v="4"/>
    <x v="6"/>
    <n v="842119.71369999996"/>
    <n v="1641.5246037276199"/>
  </r>
  <r>
    <x v="0"/>
    <x v="2"/>
    <x v="4"/>
    <x v="7"/>
    <n v="811004.08799999999"/>
    <n v="1580.8716296718101"/>
  </r>
  <r>
    <x v="0"/>
    <x v="2"/>
    <x v="5"/>
    <x v="0"/>
    <n v="25975"/>
    <n v="38.252681674677397"/>
  </r>
  <r>
    <x v="0"/>
    <x v="2"/>
    <x v="5"/>
    <x v="1"/>
    <n v="360419.88050000003"/>
    <n v="530.78063359673502"/>
  </r>
  <r>
    <x v="0"/>
    <x v="2"/>
    <x v="5"/>
    <x v="2"/>
    <n v="234615.44339999999"/>
    <n v="345.51183338912398"/>
  </r>
  <r>
    <x v="0"/>
    <x v="2"/>
    <x v="5"/>
    <x v="3"/>
    <n v="1111472.5751"/>
    <n v="1636.83567296356"/>
  </r>
  <r>
    <x v="0"/>
    <x v="2"/>
    <x v="5"/>
    <x v="4"/>
    <n v="2704774.7672000001"/>
    <n v="3983.2488228639299"/>
  </r>
  <r>
    <x v="0"/>
    <x v="2"/>
    <x v="5"/>
    <x v="5"/>
    <n v="2943032.8421999998"/>
    <n v="4334.1257809557601"/>
  </r>
  <r>
    <x v="0"/>
    <x v="2"/>
    <x v="5"/>
    <x v="6"/>
    <n v="2636237.517"/>
    <n v="3882.3158635858699"/>
  </r>
  <r>
    <x v="0"/>
    <x v="2"/>
    <x v="5"/>
    <x v="7"/>
    <n v="2226480.2045999998"/>
    <n v="3278.87732517937"/>
  </r>
  <r>
    <x v="0"/>
    <x v="2"/>
    <x v="6"/>
    <x v="0"/>
    <n v="0"/>
    <n v="0"/>
  </r>
  <r>
    <x v="0"/>
    <x v="2"/>
    <x v="6"/>
    <x v="1"/>
    <n v="60918.252500000002"/>
    <n v="113.20606275358"/>
  </r>
  <r>
    <x v="0"/>
    <x v="2"/>
    <x v="6"/>
    <x v="2"/>
    <n v="23960.395499999999"/>
    <n v="44.526261428355703"/>
  </r>
  <r>
    <x v="0"/>
    <x v="2"/>
    <x v="6"/>
    <x v="3"/>
    <n v="231283.49710000001"/>
    <n v="429.80047870824802"/>
  </r>
  <r>
    <x v="0"/>
    <x v="2"/>
    <x v="6"/>
    <x v="4"/>
    <n v="676027.91850000003"/>
    <n v="1256.2812592555399"/>
  </r>
  <r>
    <x v="0"/>
    <x v="2"/>
    <x v="6"/>
    <x v="5"/>
    <n v="998287.14690000005"/>
    <n v="1855.1434512057201"/>
  </r>
  <r>
    <x v="0"/>
    <x v="2"/>
    <x v="6"/>
    <x v="6"/>
    <n v="732739.91689999995"/>
    <n v="1361.670724462"/>
  </r>
  <r>
    <x v="0"/>
    <x v="2"/>
    <x v="6"/>
    <x v="7"/>
    <n v="882581.89639999997"/>
    <n v="1640.1261928685799"/>
  </r>
  <r>
    <x v="0"/>
    <x v="2"/>
    <x v="7"/>
    <x v="0"/>
    <n v="0"/>
    <n v="0"/>
  </r>
  <r>
    <x v="0"/>
    <x v="2"/>
    <x v="7"/>
    <x v="1"/>
    <n v="32939.956400000003"/>
    <n v="39.547013493025197"/>
  </r>
  <r>
    <x v="0"/>
    <x v="2"/>
    <x v="7"/>
    <x v="2"/>
    <n v="0"/>
    <n v="0"/>
  </r>
  <r>
    <x v="0"/>
    <x v="2"/>
    <x v="7"/>
    <x v="3"/>
    <n v="7369.7039000000004"/>
    <n v="8.8479103018151104"/>
  </r>
  <r>
    <x v="0"/>
    <x v="2"/>
    <x v="7"/>
    <x v="4"/>
    <n v="85772.480899999995"/>
    <n v="102.97662262487199"/>
  </r>
  <r>
    <x v="0"/>
    <x v="2"/>
    <x v="7"/>
    <x v="5"/>
    <n v="163983.76190000001"/>
    <n v="196.87542890907801"/>
  </r>
  <r>
    <x v="0"/>
    <x v="2"/>
    <x v="7"/>
    <x v="6"/>
    <n v="43781.320699999997"/>
    <n v="52.562925689402697"/>
  </r>
  <r>
    <x v="0"/>
    <x v="2"/>
    <x v="7"/>
    <x v="7"/>
    <n v="44224.237699999998"/>
    <n v="53.094682451997699"/>
  </r>
  <r>
    <x v="0"/>
    <x v="2"/>
    <x v="8"/>
    <x v="0"/>
    <n v="424607"/>
    <n v="623.29727475590596"/>
  </r>
  <r>
    <x v="0"/>
    <x v="2"/>
    <x v="8"/>
    <x v="1"/>
    <n v="23178.226999999999"/>
    <n v="34.024228811050598"/>
  </r>
  <r>
    <x v="0"/>
    <x v="2"/>
    <x v="8"/>
    <x v="2"/>
    <n v="119413.1976"/>
    <n v="175.29131792773899"/>
  </r>
  <r>
    <x v="0"/>
    <x v="2"/>
    <x v="8"/>
    <x v="3"/>
    <n v="143334.46359999999"/>
    <n v="210.40628284620701"/>
  </r>
  <r>
    <x v="0"/>
    <x v="2"/>
    <x v="8"/>
    <x v="4"/>
    <n v="266300.06280000001"/>
    <n v="390.91231046724698"/>
  </r>
  <r>
    <x v="0"/>
    <x v="2"/>
    <x v="8"/>
    <x v="5"/>
    <n v="1161438.5733"/>
    <n v="1704.92125079021"/>
  </r>
  <r>
    <x v="0"/>
    <x v="2"/>
    <x v="8"/>
    <x v="6"/>
    <n v="138808.36569999999"/>
    <n v="203.76224615308499"/>
  </r>
  <r>
    <x v="0"/>
    <x v="2"/>
    <x v="8"/>
    <x v="7"/>
    <n v="654100.75910000002"/>
    <n v="960.18016792657602"/>
  </r>
  <r>
    <x v="0"/>
    <x v="2"/>
    <x v="9"/>
    <x v="0"/>
    <n v="0"/>
    <n v="0"/>
  </r>
  <r>
    <x v="0"/>
    <x v="2"/>
    <x v="9"/>
    <x v="1"/>
    <n v="26518.313600000001"/>
    <n v="43.869839805314697"/>
  </r>
  <r>
    <x v="0"/>
    <x v="2"/>
    <x v="9"/>
    <x v="2"/>
    <n v="10711.868"/>
    <n v="17.720883019336299"/>
  </r>
  <r>
    <x v="0"/>
    <x v="2"/>
    <x v="9"/>
    <x v="3"/>
    <n v="33328.141199999998"/>
    <n v="55.135490043111503"/>
  </r>
  <r>
    <x v="0"/>
    <x v="2"/>
    <x v="9"/>
    <x v="4"/>
    <n v="298681.08179999999"/>
    <n v="494.11479964714198"/>
  </r>
  <r>
    <x v="0"/>
    <x v="2"/>
    <x v="9"/>
    <x v="5"/>
    <n v="474685.57909999997"/>
    <n v="785.28297942030497"/>
  </r>
  <r>
    <x v="0"/>
    <x v="2"/>
    <x v="9"/>
    <x v="6"/>
    <n v="103358.1418"/>
    <n v="170.98768767184899"/>
  </r>
  <r>
    <x v="0"/>
    <x v="2"/>
    <x v="9"/>
    <x v="7"/>
    <n v="306933.60200000001"/>
    <n v="507.76712854803202"/>
  </r>
  <r>
    <x v="0"/>
    <x v="2"/>
    <x v="10"/>
    <x v="0"/>
    <n v="11211"/>
    <n v="20.601684452850598"/>
  </r>
  <r>
    <x v="0"/>
    <x v="2"/>
    <x v="10"/>
    <x v="1"/>
    <n v="104799.9129"/>
    <n v="192.583599702649"/>
  </r>
  <r>
    <x v="0"/>
    <x v="2"/>
    <x v="10"/>
    <x v="2"/>
    <n v="85456.300099999993"/>
    <n v="157.037171453311"/>
  </r>
  <r>
    <x v="0"/>
    <x v="2"/>
    <x v="10"/>
    <x v="3"/>
    <n v="240632.86739999999"/>
    <n v="442.194487826216"/>
  </r>
  <r>
    <x v="0"/>
    <x v="2"/>
    <x v="10"/>
    <x v="4"/>
    <n v="1629898.5604000001"/>
    <n v="2995.1526030127002"/>
  </r>
  <r>
    <x v="0"/>
    <x v="2"/>
    <x v="10"/>
    <x v="5"/>
    <n v="3636350.83"/>
    <n v="6682.2720863698296"/>
  </r>
  <r>
    <x v="0"/>
    <x v="2"/>
    <x v="10"/>
    <x v="6"/>
    <n v="980732.64850000001"/>
    <n v="1802.22500736346"/>
  </r>
  <r>
    <x v="0"/>
    <x v="2"/>
    <x v="10"/>
    <x v="7"/>
    <n v="1773236.7801999999"/>
    <n v="3258.5554014690001"/>
  </r>
  <r>
    <x v="0"/>
    <x v="2"/>
    <x v="11"/>
    <x v="0"/>
    <n v="0"/>
    <n v="0"/>
  </r>
  <r>
    <x v="0"/>
    <x v="2"/>
    <x v="11"/>
    <x v="1"/>
    <n v="0"/>
    <n v="0"/>
  </r>
  <r>
    <x v="0"/>
    <x v="2"/>
    <x v="11"/>
    <x v="2"/>
    <n v="0"/>
    <n v="0"/>
  </r>
  <r>
    <x v="0"/>
    <x v="2"/>
    <x v="11"/>
    <x v="3"/>
    <n v="0"/>
    <n v="0"/>
  </r>
  <r>
    <x v="0"/>
    <x v="2"/>
    <x v="11"/>
    <x v="4"/>
    <n v="0"/>
    <n v="0"/>
  </r>
  <r>
    <x v="0"/>
    <x v="2"/>
    <x v="11"/>
    <x v="5"/>
    <n v="0"/>
    <n v="0"/>
  </r>
  <r>
    <x v="0"/>
    <x v="2"/>
    <x v="11"/>
    <x v="6"/>
    <n v="0"/>
    <n v="0"/>
  </r>
  <r>
    <x v="0"/>
    <x v="2"/>
    <x v="11"/>
    <x v="7"/>
    <n v="0"/>
    <n v="0"/>
  </r>
  <r>
    <x v="0"/>
    <x v="2"/>
    <x v="12"/>
    <x v="0"/>
    <n v="0"/>
    <n v="0"/>
  </r>
  <r>
    <x v="0"/>
    <x v="2"/>
    <x v="12"/>
    <x v="1"/>
    <n v="42210.660799999998"/>
    <n v="107.51059376401901"/>
  </r>
  <r>
    <x v="0"/>
    <x v="2"/>
    <x v="12"/>
    <x v="2"/>
    <n v="42282.754500000003"/>
    <n v="107.694216487444"/>
  </r>
  <r>
    <x v="0"/>
    <x v="2"/>
    <x v="12"/>
    <x v="3"/>
    <n v="177892.07949999999"/>
    <n v="453.09129803912498"/>
  </r>
  <r>
    <x v="0"/>
    <x v="2"/>
    <x v="12"/>
    <x v="4"/>
    <n v="892319.23620000004"/>
    <n v="2272.7379551681902"/>
  </r>
  <r>
    <x v="0"/>
    <x v="2"/>
    <x v="12"/>
    <x v="5"/>
    <n v="1993396.7335999999"/>
    <n v="5077.18340283821"/>
  </r>
  <r>
    <x v="0"/>
    <x v="2"/>
    <x v="12"/>
    <x v="6"/>
    <n v="343971.70059999998"/>
    <n v="876.09625312610297"/>
  </r>
  <r>
    <x v="0"/>
    <x v="2"/>
    <x v="12"/>
    <x v="7"/>
    <n v="1143106.3156000001"/>
    <n v="2911.49288820318"/>
  </r>
  <r>
    <x v="0"/>
    <x v="2"/>
    <x v="13"/>
    <x v="0"/>
    <n v="0"/>
    <n v="0"/>
  </r>
  <r>
    <x v="0"/>
    <x v="2"/>
    <x v="13"/>
    <x v="1"/>
    <n v="821.5"/>
    <n v="5.65035677093661"/>
  </r>
  <r>
    <x v="0"/>
    <x v="2"/>
    <x v="13"/>
    <x v="2"/>
    <n v="0"/>
    <n v="0"/>
  </r>
  <r>
    <x v="0"/>
    <x v="2"/>
    <x v="13"/>
    <x v="3"/>
    <n v="2498.6059"/>
    <n v="17.1856540048292"/>
  </r>
  <r>
    <x v="0"/>
    <x v="2"/>
    <x v="13"/>
    <x v="4"/>
    <n v="8210.6111999999994"/>
    <n v="56.473381090968601"/>
  </r>
  <r>
    <x v="0"/>
    <x v="2"/>
    <x v="13"/>
    <x v="5"/>
    <n v="13398.227000000001"/>
    <n v="92.154306332414606"/>
  </r>
  <r>
    <x v="0"/>
    <x v="2"/>
    <x v="13"/>
    <x v="6"/>
    <n v="24201.952700000002"/>
    <n v="166.463380777033"/>
  </r>
  <r>
    <x v="0"/>
    <x v="2"/>
    <x v="13"/>
    <x v="7"/>
    <n v="161487.50099999999"/>
    <n v="1110.7267129604199"/>
  </r>
  <r>
    <x v="0"/>
    <x v="2"/>
    <x v="14"/>
    <x v="0"/>
    <n v="0"/>
    <n v="0"/>
  </r>
  <r>
    <x v="0"/>
    <x v="2"/>
    <x v="14"/>
    <x v="1"/>
    <n v="75354.036999999997"/>
    <n v="218.11518682622801"/>
  </r>
  <r>
    <x v="0"/>
    <x v="2"/>
    <x v="14"/>
    <x v="2"/>
    <n v="157969.149"/>
    <n v="457.24783725807902"/>
  </r>
  <r>
    <x v="0"/>
    <x v="2"/>
    <x v="14"/>
    <x v="3"/>
    <n v="132745.24660000001"/>
    <n v="384.23627207919702"/>
  </r>
  <r>
    <x v="0"/>
    <x v="2"/>
    <x v="14"/>
    <x v="4"/>
    <n v="3069411.3848000001"/>
    <n v="8884.5304686015406"/>
  </r>
  <r>
    <x v="0"/>
    <x v="2"/>
    <x v="14"/>
    <x v="5"/>
    <n v="2340552.8668999998"/>
    <n v="6774.8211796609903"/>
  </r>
  <r>
    <x v="0"/>
    <x v="2"/>
    <x v="14"/>
    <x v="6"/>
    <n v="919737.76710000006"/>
    <n v="2662.21668921018"/>
  </r>
  <r>
    <x v="0"/>
    <x v="2"/>
    <x v="14"/>
    <x v="7"/>
    <n v="3924123.9199000001"/>
    <n v="11358.5290980264"/>
  </r>
  <r>
    <x v="0"/>
    <x v="2"/>
    <x v="15"/>
    <x v="0"/>
    <n v="0"/>
    <n v="0"/>
  </r>
  <r>
    <x v="0"/>
    <x v="2"/>
    <x v="15"/>
    <x v="1"/>
    <n v="15998.9674"/>
    <n v="32.494505995544102"/>
  </r>
  <r>
    <x v="0"/>
    <x v="2"/>
    <x v="15"/>
    <x v="2"/>
    <n v="32195.524000000001"/>
    <n v="65.390323104534701"/>
  </r>
  <r>
    <x v="0"/>
    <x v="2"/>
    <x v="15"/>
    <x v="3"/>
    <n v="31960.9054"/>
    <n v="64.913803877474606"/>
  </r>
  <r>
    <x v="0"/>
    <x v="2"/>
    <x v="15"/>
    <x v="4"/>
    <n v="144362.14309999999"/>
    <n v="293.20495548921798"/>
  </r>
  <r>
    <x v="0"/>
    <x v="2"/>
    <x v="15"/>
    <x v="5"/>
    <n v="359457.85759999999"/>
    <n v="730.07186847841604"/>
  </r>
  <r>
    <x v="0"/>
    <x v="2"/>
    <x v="15"/>
    <x v="6"/>
    <n v="91264.296600000001"/>
    <n v="185.36122732089501"/>
  </r>
  <r>
    <x v="0"/>
    <x v="2"/>
    <x v="15"/>
    <x v="7"/>
    <n v="235741.59090000001"/>
    <n v="478.800059229601"/>
  </r>
  <r>
    <x v="0"/>
    <x v="2"/>
    <x v="16"/>
    <x v="0"/>
    <n v="0"/>
    <n v="0"/>
  </r>
  <r>
    <x v="0"/>
    <x v="2"/>
    <x v="16"/>
    <x v="1"/>
    <n v="268226.95370000001"/>
    <n v="482.36840859164698"/>
  </r>
  <r>
    <x v="0"/>
    <x v="2"/>
    <x v="16"/>
    <x v="2"/>
    <n v="174847.75"/>
    <n v="314.439058975639"/>
  </r>
  <r>
    <x v="0"/>
    <x v="2"/>
    <x v="16"/>
    <x v="3"/>
    <n v="466999.27409999998"/>
    <n v="839.83243873776303"/>
  </r>
  <r>
    <x v="0"/>
    <x v="2"/>
    <x v="16"/>
    <x v="4"/>
    <n v="1150749.7956000001"/>
    <n v="2069.4614763122299"/>
  </r>
  <r>
    <x v="0"/>
    <x v="2"/>
    <x v="16"/>
    <x v="5"/>
    <n v="1633618.5699"/>
    <n v="2937.8337124289801"/>
  </r>
  <r>
    <x v="0"/>
    <x v="2"/>
    <x v="16"/>
    <x v="6"/>
    <n v="668709.054"/>
    <n v="1202.57907618628"/>
  </r>
  <r>
    <x v="0"/>
    <x v="2"/>
    <x v="16"/>
    <x v="7"/>
    <n v="1315836.3171000001"/>
    <n v="2366.3463402069101"/>
  </r>
  <r>
    <x v="0"/>
    <x v="2"/>
    <x v="17"/>
    <x v="0"/>
    <n v="0"/>
    <n v="0"/>
  </r>
  <r>
    <x v="0"/>
    <x v="2"/>
    <x v="17"/>
    <x v="1"/>
    <n v="19751.046200000001"/>
    <n v="83.066634332579"/>
  </r>
  <r>
    <x v="0"/>
    <x v="2"/>
    <x v="17"/>
    <x v="2"/>
    <n v="31382.2909"/>
    <n v="131.98395954888301"/>
  </r>
  <r>
    <x v="0"/>
    <x v="2"/>
    <x v="17"/>
    <x v="3"/>
    <n v="93417.566800000001"/>
    <n v="392.88464940225998"/>
  </r>
  <r>
    <x v="0"/>
    <x v="2"/>
    <x v="17"/>
    <x v="4"/>
    <n v="798094.77300000004"/>
    <n v="3356.5334210768901"/>
  </r>
  <r>
    <x v="0"/>
    <x v="2"/>
    <x v="17"/>
    <x v="5"/>
    <n v="3575266.4923999999"/>
    <n v="15036.434217845601"/>
  </r>
  <r>
    <x v="0"/>
    <x v="2"/>
    <x v="17"/>
    <x v="6"/>
    <n v="406245.06030000001"/>
    <n v="1708.5378430919"/>
  </r>
  <r>
    <x v="0"/>
    <x v="2"/>
    <x v="17"/>
    <x v="7"/>
    <n v="1992960.4739000001"/>
    <n v="8381.7594900230997"/>
  </r>
  <r>
    <x v="1"/>
    <x v="0"/>
    <x v="0"/>
    <x v="0"/>
    <n v="1360576"/>
    <n v="1021.37567887254"/>
  </r>
  <r>
    <x v="1"/>
    <x v="0"/>
    <x v="0"/>
    <x v="1"/>
    <n v="663992.81409999996"/>
    <n v="498.45514793236498"/>
  </r>
  <r>
    <x v="1"/>
    <x v="0"/>
    <x v="0"/>
    <x v="2"/>
    <n v="1292714.3052999999"/>
    <n v="970.43233980610898"/>
  </r>
  <r>
    <x v="1"/>
    <x v="0"/>
    <x v="0"/>
    <x v="3"/>
    <n v="1175242.4543000001"/>
    <n v="882.24697451703605"/>
  </r>
  <r>
    <x v="1"/>
    <x v="0"/>
    <x v="0"/>
    <x v="4"/>
    <n v="956348.43059999996"/>
    <n v="717.92463447726902"/>
  </r>
  <r>
    <x v="1"/>
    <x v="0"/>
    <x v="0"/>
    <x v="5"/>
    <n v="934122.78079999995"/>
    <n v="701.23998173560904"/>
  </r>
  <r>
    <x v="1"/>
    <x v="0"/>
    <x v="0"/>
    <x v="6"/>
    <n v="1698322.834"/>
    <n v="1274.9200614456599"/>
  </r>
  <r>
    <x v="1"/>
    <x v="0"/>
    <x v="0"/>
    <x v="7"/>
    <n v="716746.45499999996"/>
    <n v="538.05696782473899"/>
  </r>
  <r>
    <x v="1"/>
    <x v="0"/>
    <x v="1"/>
    <x v="0"/>
    <n v="4976276"/>
    <n v="17333.291262948002"/>
  </r>
  <r>
    <x v="1"/>
    <x v="0"/>
    <x v="1"/>
    <x v="1"/>
    <n v="275921.28850000002"/>
    <n v="961.08496779888901"/>
  </r>
  <r>
    <x v="1"/>
    <x v="0"/>
    <x v="1"/>
    <x v="2"/>
    <n v="584324.43090000004"/>
    <n v="2035.31025064647"/>
  </r>
  <r>
    <x v="1"/>
    <x v="0"/>
    <x v="1"/>
    <x v="3"/>
    <n v="298934.70870000002"/>
    <n v="1041.2449740532099"/>
  </r>
  <r>
    <x v="1"/>
    <x v="0"/>
    <x v="1"/>
    <x v="4"/>
    <n v="262328.42129999999"/>
    <n v="913.73849298998505"/>
  </r>
  <r>
    <x v="1"/>
    <x v="0"/>
    <x v="1"/>
    <x v="5"/>
    <n v="300128.32459999999"/>
    <n v="1045.4025593742001"/>
  </r>
  <r>
    <x v="1"/>
    <x v="0"/>
    <x v="1"/>
    <x v="6"/>
    <n v="480761.83510000003"/>
    <n v="1674.5825424268401"/>
  </r>
  <r>
    <x v="1"/>
    <x v="0"/>
    <x v="1"/>
    <x v="7"/>
    <n v="106079.5595"/>
    <n v="369.49475910474399"/>
  </r>
  <r>
    <x v="1"/>
    <x v="0"/>
    <x v="2"/>
    <x v="0"/>
    <n v="16943077"/>
    <n v="33260.645898299997"/>
  </r>
  <r>
    <x v="1"/>
    <x v="0"/>
    <x v="2"/>
    <x v="1"/>
    <n v="26803.0933"/>
    <n v="52.616664330239303"/>
  </r>
  <r>
    <x v="1"/>
    <x v="0"/>
    <x v="2"/>
    <x v="2"/>
    <n v="451424.34570000001"/>
    <n v="886.18291188781598"/>
  </r>
  <r>
    <x v="1"/>
    <x v="0"/>
    <x v="2"/>
    <x v="3"/>
    <n v="51718.672400000003"/>
    <n v="101.52798390909599"/>
  </r>
  <r>
    <x v="1"/>
    <x v="0"/>
    <x v="2"/>
    <x v="4"/>
    <n v="43823.13"/>
    <n v="86.028388414050596"/>
  </r>
  <r>
    <x v="1"/>
    <x v="0"/>
    <x v="2"/>
    <x v="5"/>
    <n v="50988.199699999997"/>
    <n v="100.09400625479699"/>
  </r>
  <r>
    <x v="1"/>
    <x v="0"/>
    <x v="2"/>
    <x v="6"/>
    <n v="44976.762900000002"/>
    <n v="88.293064150549199"/>
  </r>
  <r>
    <x v="1"/>
    <x v="0"/>
    <x v="2"/>
    <x v="7"/>
    <n v="13511.7256"/>
    <n v="26.524622455330601"/>
  </r>
  <r>
    <x v="1"/>
    <x v="0"/>
    <x v="3"/>
    <x v="0"/>
    <n v="10983358"/>
    <n v="33819.253948505597"/>
  </r>
  <r>
    <x v="1"/>
    <x v="0"/>
    <x v="3"/>
    <x v="1"/>
    <n v="5484217.9926000005"/>
    <n v="16886.654950162301"/>
  </r>
  <r>
    <x v="1"/>
    <x v="0"/>
    <x v="3"/>
    <x v="2"/>
    <n v="8000118.8992999997"/>
    <n v="24633.456874806699"/>
  </r>
  <r>
    <x v="1"/>
    <x v="0"/>
    <x v="3"/>
    <x v="3"/>
    <n v="6000669.4808"/>
    <n v="18476.879498402199"/>
  </r>
  <r>
    <x v="1"/>
    <x v="0"/>
    <x v="3"/>
    <x v="4"/>
    <n v="4351195.4035999998"/>
    <n v="13397.9239155829"/>
  </r>
  <r>
    <x v="1"/>
    <x v="0"/>
    <x v="3"/>
    <x v="5"/>
    <n v="1788350.7626"/>
    <n v="5506.5758324403696"/>
  </r>
  <r>
    <x v="1"/>
    <x v="0"/>
    <x v="3"/>
    <x v="6"/>
    <n v="8658954.5183000006"/>
    <n v="26662.1015752803"/>
  </r>
  <r>
    <x v="1"/>
    <x v="0"/>
    <x v="3"/>
    <x v="7"/>
    <n v="3483458.6987999999"/>
    <n v="10726.044289433699"/>
  </r>
  <r>
    <x v="1"/>
    <x v="0"/>
    <x v="4"/>
    <x v="0"/>
    <n v="302740218"/>
    <n v="557664.99209724099"/>
  </r>
  <r>
    <x v="1"/>
    <x v="0"/>
    <x v="4"/>
    <x v="1"/>
    <n v="9564527.6090999991"/>
    <n v="17618.413069725"/>
  </r>
  <r>
    <x v="1"/>
    <x v="0"/>
    <x v="4"/>
    <x v="2"/>
    <n v="28272694.932"/>
    <n v="52079.939360978002"/>
  </r>
  <r>
    <x v="1"/>
    <x v="0"/>
    <x v="4"/>
    <x v="3"/>
    <n v="8249850.0301999999"/>
    <n v="15196.700928235799"/>
  </r>
  <r>
    <x v="1"/>
    <x v="0"/>
    <x v="4"/>
    <x v="4"/>
    <n v="3192236.0789000001"/>
    <n v="5880.2834967645304"/>
  </r>
  <r>
    <x v="1"/>
    <x v="0"/>
    <x v="4"/>
    <x v="5"/>
    <n v="2014180.0259"/>
    <n v="3710.2353881157701"/>
  </r>
  <r>
    <x v="1"/>
    <x v="0"/>
    <x v="4"/>
    <x v="6"/>
    <n v="8260707.5954999998"/>
    <n v="15216.701191521701"/>
  </r>
  <r>
    <x v="1"/>
    <x v="0"/>
    <x v="4"/>
    <x v="7"/>
    <n v="1958975.5260000001"/>
    <n v="3608.5462263407599"/>
  </r>
  <r>
    <x v="1"/>
    <x v="0"/>
    <x v="5"/>
    <x v="0"/>
    <n v="231469199"/>
    <n v="339744.14461950702"/>
  </r>
  <r>
    <x v="1"/>
    <x v="0"/>
    <x v="5"/>
    <x v="1"/>
    <n v="21335443.059999999"/>
    <n v="31315.578416852801"/>
  </r>
  <r>
    <x v="1"/>
    <x v="0"/>
    <x v="5"/>
    <x v="2"/>
    <n v="56273927.480999999"/>
    <n v="82597.328020224202"/>
  </r>
  <r>
    <x v="1"/>
    <x v="0"/>
    <x v="5"/>
    <x v="3"/>
    <n v="19423936.774999999"/>
    <n v="28509.921896030399"/>
  </r>
  <r>
    <x v="1"/>
    <x v="0"/>
    <x v="5"/>
    <x v="4"/>
    <n v="9146164.5692999996"/>
    <n v="13424.489614799901"/>
  </r>
  <r>
    <x v="1"/>
    <x v="0"/>
    <x v="5"/>
    <x v="5"/>
    <n v="3043252.4254000001"/>
    <n v="4466.8024798912802"/>
  </r>
  <r>
    <x v="1"/>
    <x v="0"/>
    <x v="5"/>
    <x v="6"/>
    <n v="19244633.410999998"/>
    <n v="28246.745333287799"/>
  </r>
  <r>
    <x v="1"/>
    <x v="0"/>
    <x v="5"/>
    <x v="7"/>
    <n v="4649803.0915000001"/>
    <n v="6824.8535044647797"/>
  </r>
  <r>
    <x v="1"/>
    <x v="0"/>
    <x v="6"/>
    <x v="0"/>
    <n v="73386611"/>
    <n v="135310.80161633101"/>
  </r>
  <r>
    <x v="1"/>
    <x v="0"/>
    <x v="6"/>
    <x v="1"/>
    <n v="4250721.0924000004"/>
    <n v="7837.5124647749799"/>
  </r>
  <r>
    <x v="1"/>
    <x v="0"/>
    <x v="6"/>
    <x v="2"/>
    <n v="7910629.0434999997"/>
    <n v="14585.679084613799"/>
  </r>
  <r>
    <x v="1"/>
    <x v="0"/>
    <x v="6"/>
    <x v="3"/>
    <n v="2919518.6266000001"/>
    <n v="5383.0310504331301"/>
  </r>
  <r>
    <x v="1"/>
    <x v="0"/>
    <x v="6"/>
    <x v="4"/>
    <n v="2369111.2645"/>
    <n v="4368.1856942239201"/>
  </r>
  <r>
    <x v="1"/>
    <x v="0"/>
    <x v="6"/>
    <x v="5"/>
    <n v="753855.65709999995"/>
    <n v="1389.9648978913499"/>
  </r>
  <r>
    <x v="1"/>
    <x v="0"/>
    <x v="6"/>
    <x v="6"/>
    <n v="3586933.4175999998"/>
    <n v="6613.6156100717499"/>
  </r>
  <r>
    <x v="1"/>
    <x v="0"/>
    <x v="6"/>
    <x v="7"/>
    <n v="1074725.4561000001"/>
    <n v="1981.5871178786099"/>
  </r>
  <r>
    <x v="1"/>
    <x v="0"/>
    <x v="7"/>
    <x v="0"/>
    <n v="135029986"/>
    <n v="150785.31675262999"/>
  </r>
  <r>
    <x v="1"/>
    <x v="0"/>
    <x v="7"/>
    <x v="1"/>
    <n v="3206694.6834999998"/>
    <n v="3580.8525787784602"/>
  </r>
  <r>
    <x v="1"/>
    <x v="0"/>
    <x v="7"/>
    <x v="2"/>
    <n v="9206238.9469000008"/>
    <n v="10280.425088441099"/>
  </r>
  <r>
    <x v="1"/>
    <x v="0"/>
    <x v="7"/>
    <x v="3"/>
    <n v="2225207.2607"/>
    <n v="2484.84497108509"/>
  </r>
  <r>
    <x v="1"/>
    <x v="0"/>
    <x v="7"/>
    <x v="4"/>
    <n v="1416693.2179"/>
    <n v="1581.99331815344"/>
  </r>
  <r>
    <x v="1"/>
    <x v="0"/>
    <x v="7"/>
    <x v="5"/>
    <n v="1607798.9184000001"/>
    <n v="1795.39646014869"/>
  </r>
  <r>
    <x v="1"/>
    <x v="0"/>
    <x v="7"/>
    <x v="6"/>
    <n v="2748878.4778999998"/>
    <n v="3069.6182698607199"/>
  </r>
  <r>
    <x v="1"/>
    <x v="0"/>
    <x v="7"/>
    <x v="7"/>
    <n v="845635.78020000004"/>
    <n v="944.30476334948105"/>
  </r>
  <r>
    <x v="1"/>
    <x v="0"/>
    <x v="8"/>
    <x v="0"/>
    <n v="178948523"/>
    <n v="243448.609541849"/>
  </r>
  <r>
    <x v="1"/>
    <x v="0"/>
    <x v="8"/>
    <x v="1"/>
    <n v="3929813.4040999999"/>
    <n v="5346.2727322262699"/>
  </r>
  <r>
    <x v="1"/>
    <x v="0"/>
    <x v="8"/>
    <x v="2"/>
    <n v="13545518.966"/>
    <n v="18427.8568077114"/>
  </r>
  <r>
    <x v="1"/>
    <x v="0"/>
    <x v="8"/>
    <x v="3"/>
    <n v="5011159.2712000003"/>
    <n v="6817.3781840400297"/>
  </r>
  <r>
    <x v="1"/>
    <x v="0"/>
    <x v="8"/>
    <x v="4"/>
    <n v="2154962.3757000002"/>
    <n v="2931.69558039608"/>
  </r>
  <r>
    <x v="1"/>
    <x v="0"/>
    <x v="8"/>
    <x v="5"/>
    <n v="1514940.5514"/>
    <n v="2060.9847155703701"/>
  </r>
  <r>
    <x v="1"/>
    <x v="0"/>
    <x v="8"/>
    <x v="6"/>
    <n v="4484389.4302000003"/>
    <n v="6100.7397721095203"/>
  </r>
  <r>
    <x v="1"/>
    <x v="0"/>
    <x v="8"/>
    <x v="7"/>
    <n v="1750034.4656"/>
    <n v="2380.81572375221"/>
  </r>
  <r>
    <x v="1"/>
    <x v="0"/>
    <x v="9"/>
    <x v="0"/>
    <n v="10330066"/>
    <n v="16341.2103855105"/>
  </r>
  <r>
    <x v="1"/>
    <x v="0"/>
    <x v="9"/>
    <x v="1"/>
    <n v="2688353.5126"/>
    <n v="4252.7269758027596"/>
  </r>
  <r>
    <x v="1"/>
    <x v="0"/>
    <x v="9"/>
    <x v="2"/>
    <n v="4259468.2143000001"/>
    <n v="6738.0853346213999"/>
  </r>
  <r>
    <x v="1"/>
    <x v="0"/>
    <x v="9"/>
    <x v="3"/>
    <n v="2620370.861"/>
    <n v="4145.1846994648804"/>
  </r>
  <r>
    <x v="1"/>
    <x v="0"/>
    <x v="9"/>
    <x v="4"/>
    <n v="3083470.0455"/>
    <n v="4877.7648401215602"/>
  </r>
  <r>
    <x v="1"/>
    <x v="0"/>
    <x v="9"/>
    <x v="5"/>
    <n v="2289748.0101999999"/>
    <n v="3622.1698838402899"/>
  </r>
  <r>
    <x v="1"/>
    <x v="0"/>
    <x v="9"/>
    <x v="6"/>
    <n v="5111157.9353999998"/>
    <n v="8085.37981615442"/>
  </r>
  <r>
    <x v="1"/>
    <x v="0"/>
    <x v="9"/>
    <x v="7"/>
    <n v="2834018.0232000002"/>
    <n v="4483.1547788213402"/>
  </r>
  <r>
    <x v="1"/>
    <x v="0"/>
    <x v="10"/>
    <x v="0"/>
    <n v="50765435"/>
    <n v="92673.503732311307"/>
  </r>
  <r>
    <x v="1"/>
    <x v="0"/>
    <x v="10"/>
    <x v="1"/>
    <n v="14022204.387"/>
    <n v="25597.865818558999"/>
  </r>
  <r>
    <x v="1"/>
    <x v="0"/>
    <x v="10"/>
    <x v="2"/>
    <n v="24206333.736000001"/>
    <n v="44189.234861389799"/>
  </r>
  <r>
    <x v="1"/>
    <x v="0"/>
    <x v="10"/>
    <x v="3"/>
    <n v="13442411.691"/>
    <n v="24539.440537452199"/>
  </r>
  <r>
    <x v="1"/>
    <x v="0"/>
    <x v="10"/>
    <x v="4"/>
    <n v="8907925.6546"/>
    <n v="16261.629008358401"/>
  </r>
  <r>
    <x v="1"/>
    <x v="0"/>
    <x v="10"/>
    <x v="5"/>
    <n v="5955875.2378000002"/>
    <n v="10872.592189540101"/>
  </r>
  <r>
    <x v="1"/>
    <x v="0"/>
    <x v="10"/>
    <x v="6"/>
    <n v="15135649.282"/>
    <n v="27630.4858139596"/>
  </r>
  <r>
    <x v="1"/>
    <x v="0"/>
    <x v="10"/>
    <x v="7"/>
    <n v="5152885.2303999998"/>
    <n v="9406.7138850508109"/>
  </r>
  <r>
    <x v="1"/>
    <x v="0"/>
    <x v="11"/>
    <x v="0"/>
    <n v="58507910"/>
    <n v="101503.68592603601"/>
  </r>
  <r>
    <x v="1"/>
    <x v="0"/>
    <x v="11"/>
    <x v="1"/>
    <n v="924983.32290000003"/>
    <n v="1604.72689409795"/>
  </r>
  <r>
    <x v="1"/>
    <x v="0"/>
    <x v="11"/>
    <x v="2"/>
    <n v="3635058.8001999999"/>
    <n v="6306.3586919815498"/>
  </r>
  <r>
    <x v="1"/>
    <x v="0"/>
    <x v="11"/>
    <x v="3"/>
    <n v="422288.71269999997"/>
    <n v="732.61651055405696"/>
  </r>
  <r>
    <x v="1"/>
    <x v="0"/>
    <x v="11"/>
    <x v="4"/>
    <n v="22791.924500000001"/>
    <n v="39.541052587554702"/>
  </r>
  <r>
    <x v="1"/>
    <x v="0"/>
    <x v="11"/>
    <x v="5"/>
    <n v="61604.6132"/>
    <n v="106.876067011242"/>
  </r>
  <r>
    <x v="1"/>
    <x v="0"/>
    <x v="11"/>
    <x v="6"/>
    <n v="147818.4173"/>
    <n v="256.44590968474"/>
  </r>
  <r>
    <x v="1"/>
    <x v="0"/>
    <x v="11"/>
    <x v="7"/>
    <n v="22487.860799999999"/>
    <n v="39.013541242399803"/>
  </r>
  <r>
    <x v="1"/>
    <x v="0"/>
    <x v="12"/>
    <x v="0"/>
    <n v="27127988"/>
    <n v="67319.143890349806"/>
  </r>
  <r>
    <x v="1"/>
    <x v="0"/>
    <x v="12"/>
    <x v="1"/>
    <n v="3247323.7864999999"/>
    <n v="8058.3586678801503"/>
  </r>
  <r>
    <x v="1"/>
    <x v="0"/>
    <x v="12"/>
    <x v="2"/>
    <n v="7766758.1001000004"/>
    <n v="19273.5084556279"/>
  </r>
  <r>
    <x v="1"/>
    <x v="0"/>
    <x v="12"/>
    <x v="3"/>
    <n v="4420327.1486"/>
    <n v="10969.2115524654"/>
  </r>
  <r>
    <x v="1"/>
    <x v="0"/>
    <x v="12"/>
    <x v="4"/>
    <n v="4011410.1716"/>
    <n v="9954.4683721163492"/>
  </r>
  <r>
    <x v="1"/>
    <x v="0"/>
    <x v="12"/>
    <x v="5"/>
    <n v="1811866.3003"/>
    <n v="4496.21579665832"/>
  </r>
  <r>
    <x v="1"/>
    <x v="0"/>
    <x v="12"/>
    <x v="6"/>
    <n v="5463916.0779999997"/>
    <n v="13558.917552591"/>
  </r>
  <r>
    <x v="1"/>
    <x v="0"/>
    <x v="12"/>
    <x v="7"/>
    <n v="2068456.365"/>
    <n v="5132.9538949348098"/>
  </r>
  <r>
    <x v="1"/>
    <x v="0"/>
    <x v="13"/>
    <x v="0"/>
    <n v="1594895"/>
    <n v="12339.5402601608"/>
  </r>
  <r>
    <x v="1"/>
    <x v="0"/>
    <x v="13"/>
    <x v="1"/>
    <n v="351993.40529999998"/>
    <n v="2723.33714508506"/>
  </r>
  <r>
    <x v="1"/>
    <x v="0"/>
    <x v="13"/>
    <x v="2"/>
    <n v="1097144.5523000001"/>
    <n v="8488.4957155937791"/>
  </r>
  <r>
    <x v="1"/>
    <x v="0"/>
    <x v="13"/>
    <x v="3"/>
    <n v="339923.88319999998"/>
    <n v="2629.9564812333001"/>
  </r>
  <r>
    <x v="1"/>
    <x v="0"/>
    <x v="13"/>
    <x v="4"/>
    <n v="284637.04619999998"/>
    <n v="2202.2078513746401"/>
  </r>
  <r>
    <x v="1"/>
    <x v="0"/>
    <x v="13"/>
    <x v="5"/>
    <n v="1775636.2272000001"/>
    <n v="13737.916736879"/>
  </r>
  <r>
    <x v="1"/>
    <x v="0"/>
    <x v="13"/>
    <x v="6"/>
    <n v="1137185.9639000001"/>
    <n v="8798.2920410646493"/>
  </r>
  <r>
    <x v="1"/>
    <x v="0"/>
    <x v="13"/>
    <x v="7"/>
    <n v="382827.35889999999"/>
    <n v="2961.8963052975801"/>
  </r>
  <r>
    <x v="1"/>
    <x v="0"/>
    <x v="14"/>
    <x v="0"/>
    <n v="40813170"/>
    <n v="116166.821757878"/>
  </r>
  <r>
    <x v="1"/>
    <x v="0"/>
    <x v="14"/>
    <x v="1"/>
    <n v="13023096.395"/>
    <n v="37067.733715700902"/>
  </r>
  <r>
    <x v="1"/>
    <x v="0"/>
    <x v="14"/>
    <x v="2"/>
    <n v="17436733.245999999"/>
    <n v="49630.300293453103"/>
  </r>
  <r>
    <x v="1"/>
    <x v="0"/>
    <x v="14"/>
    <x v="3"/>
    <n v="9449849.8649000004"/>
    <n v="26897.176204156502"/>
  </r>
  <r>
    <x v="1"/>
    <x v="0"/>
    <x v="14"/>
    <x v="4"/>
    <n v="9124423.0721000005"/>
    <n v="25970.911562618501"/>
  </r>
  <r>
    <x v="1"/>
    <x v="0"/>
    <x v="14"/>
    <x v="5"/>
    <n v="2440855.5636"/>
    <n v="6947.4248923435198"/>
  </r>
  <r>
    <x v="1"/>
    <x v="0"/>
    <x v="14"/>
    <x v="6"/>
    <n v="12962965.43"/>
    <n v="36896.582513937203"/>
  </r>
  <r>
    <x v="1"/>
    <x v="0"/>
    <x v="14"/>
    <x v="7"/>
    <n v="4179283.1143999998"/>
    <n v="11895.5238376783"/>
  </r>
  <r>
    <x v="1"/>
    <x v="0"/>
    <x v="15"/>
    <x v="0"/>
    <n v="6064543"/>
    <n v="11462.320720481899"/>
  </r>
  <r>
    <x v="1"/>
    <x v="0"/>
    <x v="15"/>
    <x v="1"/>
    <n v="1065371.7091000001"/>
    <n v="2013.61128371584"/>
  </r>
  <r>
    <x v="1"/>
    <x v="0"/>
    <x v="15"/>
    <x v="2"/>
    <n v="2258101.1856"/>
    <n v="4267.93577168926"/>
  </r>
  <r>
    <x v="1"/>
    <x v="0"/>
    <x v="15"/>
    <x v="3"/>
    <n v="1543095.1161"/>
    <n v="2916.5348688182298"/>
  </r>
  <r>
    <x v="1"/>
    <x v="0"/>
    <x v="15"/>
    <x v="4"/>
    <n v="1256608.9608"/>
    <n v="2375.06023588473"/>
  </r>
  <r>
    <x v="1"/>
    <x v="0"/>
    <x v="15"/>
    <x v="5"/>
    <n v="565890.75840000005"/>
    <n v="1069.5647414054999"/>
  </r>
  <r>
    <x v="1"/>
    <x v="0"/>
    <x v="15"/>
    <x v="6"/>
    <n v="1639217.3463999999"/>
    <n v="3098.21118508256"/>
  </r>
  <r>
    <x v="1"/>
    <x v="0"/>
    <x v="15"/>
    <x v="7"/>
    <n v="534455.25199999998"/>
    <n v="1010.14990068831"/>
  </r>
  <r>
    <x v="1"/>
    <x v="0"/>
    <x v="16"/>
    <x v="0"/>
    <n v="30495813"/>
    <n v="53067.972601251298"/>
  </r>
  <r>
    <x v="1"/>
    <x v="0"/>
    <x v="16"/>
    <x v="1"/>
    <n v="3388224.0323999999"/>
    <n v="5896.0940020947901"/>
  </r>
  <r>
    <x v="1"/>
    <x v="0"/>
    <x v="16"/>
    <x v="2"/>
    <n v="6295297.3432999998"/>
    <n v="10954.9027901379"/>
  </r>
  <r>
    <x v="1"/>
    <x v="0"/>
    <x v="16"/>
    <x v="3"/>
    <n v="4744654.6196999997"/>
    <n v="8256.5170950071206"/>
  </r>
  <r>
    <x v="1"/>
    <x v="0"/>
    <x v="16"/>
    <x v="4"/>
    <n v="4202937.1116000004"/>
    <n v="7313.8352298780101"/>
  </r>
  <r>
    <x v="1"/>
    <x v="0"/>
    <x v="16"/>
    <x v="5"/>
    <n v="1836574.6695000001"/>
    <n v="3195.9557803348798"/>
  </r>
  <r>
    <x v="1"/>
    <x v="0"/>
    <x v="16"/>
    <x v="6"/>
    <n v="7514596.5820000004"/>
    <n v="13076.693692598299"/>
  </r>
  <r>
    <x v="1"/>
    <x v="0"/>
    <x v="16"/>
    <x v="7"/>
    <n v="3193493.2492"/>
    <n v="5557.2288645272902"/>
  </r>
  <r>
    <x v="1"/>
    <x v="0"/>
    <x v="17"/>
    <x v="0"/>
    <n v="4346950"/>
    <n v="18219.6247441751"/>
  </r>
  <r>
    <x v="1"/>
    <x v="0"/>
    <x v="17"/>
    <x v="1"/>
    <n v="1733829.7002000001"/>
    <n v="7267.10141736887"/>
  </r>
  <r>
    <x v="1"/>
    <x v="0"/>
    <x v="17"/>
    <x v="2"/>
    <n v="1796296.6333000001"/>
    <n v="7528.92271349973"/>
  </r>
  <r>
    <x v="1"/>
    <x v="0"/>
    <x v="17"/>
    <x v="3"/>
    <n v="2804575.514"/>
    <n v="11754.9807179245"/>
  </r>
  <r>
    <x v="1"/>
    <x v="0"/>
    <x v="17"/>
    <x v="4"/>
    <n v="3427849.9626000002"/>
    <n v="14367.3472196726"/>
  </r>
  <r>
    <x v="1"/>
    <x v="0"/>
    <x v="17"/>
    <x v="5"/>
    <n v="2497456.6771999998"/>
    <n v="10467.7356474523"/>
  </r>
  <r>
    <x v="1"/>
    <x v="0"/>
    <x v="17"/>
    <x v="6"/>
    <n v="4243187.6133000003"/>
    <n v="17784.719408656099"/>
  </r>
  <r>
    <x v="1"/>
    <x v="0"/>
    <x v="17"/>
    <x v="7"/>
    <n v="3001579.3857"/>
    <n v="12580.6945208262"/>
  </r>
  <r>
    <x v="1"/>
    <x v="1"/>
    <x v="0"/>
    <x v="0"/>
    <n v="52956"/>
    <n v="39.753729633900797"/>
  </r>
  <r>
    <x v="1"/>
    <x v="1"/>
    <x v="0"/>
    <x v="1"/>
    <n v="72671"/>
    <n v="54.553653723634298"/>
  </r>
  <r>
    <x v="1"/>
    <x v="1"/>
    <x v="0"/>
    <x v="2"/>
    <n v="181346"/>
    <n v="136.135279367577"/>
  </r>
  <r>
    <x v="1"/>
    <x v="1"/>
    <x v="0"/>
    <x v="3"/>
    <n v="70064"/>
    <n v="52.596595533454597"/>
  </r>
  <r>
    <x v="1"/>
    <x v="1"/>
    <x v="0"/>
    <x v="4"/>
    <n v="62658"/>
    <n v="47.036958819344299"/>
  </r>
  <r>
    <x v="1"/>
    <x v="1"/>
    <x v="0"/>
    <x v="5"/>
    <n v="114478"/>
    <n v="85.9379005406321"/>
  </r>
  <r>
    <x v="1"/>
    <x v="1"/>
    <x v="0"/>
    <x v="6"/>
    <n v="202583"/>
    <n v="152.07775909102901"/>
  </r>
  <r>
    <x v="1"/>
    <x v="1"/>
    <x v="0"/>
    <x v="7"/>
    <n v="43698"/>
    <n v="32.803808398334503"/>
  </r>
  <r>
    <x v="1"/>
    <x v="1"/>
    <x v="1"/>
    <x v="0"/>
    <n v="235385"/>
    <n v="819.88956479283104"/>
  </r>
  <r>
    <x v="1"/>
    <x v="1"/>
    <x v="1"/>
    <x v="1"/>
    <n v="61657"/>
    <n v="214.76275419602501"/>
  </r>
  <r>
    <x v="1"/>
    <x v="1"/>
    <x v="1"/>
    <x v="2"/>
    <n v="179048"/>
    <n v="623.65735623351804"/>
  </r>
  <r>
    <x v="1"/>
    <x v="1"/>
    <x v="1"/>
    <x v="3"/>
    <n v="30281"/>
    <n v="105.474333162655"/>
  </r>
  <r>
    <x v="1"/>
    <x v="1"/>
    <x v="1"/>
    <x v="4"/>
    <n v="45896"/>
    <n v="159.864271154627"/>
  </r>
  <r>
    <x v="1"/>
    <x v="1"/>
    <x v="1"/>
    <x v="5"/>
    <n v="47027"/>
    <n v="163.80375369506399"/>
  </r>
  <r>
    <x v="1"/>
    <x v="1"/>
    <x v="1"/>
    <x v="6"/>
    <n v="45850"/>
    <n v="159.70404463220399"/>
  </r>
  <r>
    <x v="1"/>
    <x v="1"/>
    <x v="1"/>
    <x v="7"/>
    <n v="11577"/>
    <n v="40.3248358714727"/>
  </r>
  <r>
    <x v="1"/>
    <x v="1"/>
    <x v="2"/>
    <x v="0"/>
    <n v="328427"/>
    <n v="644.72906252158202"/>
  </r>
  <r>
    <x v="1"/>
    <x v="1"/>
    <x v="2"/>
    <x v="1"/>
    <n v="21876"/>
    <n v="42.944377203220597"/>
  </r>
  <r>
    <x v="1"/>
    <x v="1"/>
    <x v="2"/>
    <x v="2"/>
    <n v="218447"/>
    <n v="428.82932743243401"/>
  </r>
  <r>
    <x v="1"/>
    <x v="1"/>
    <x v="2"/>
    <x v="3"/>
    <n v="10180"/>
    <n v="19.984172605996701"/>
  </r>
  <r>
    <x v="1"/>
    <x v="1"/>
    <x v="2"/>
    <x v="4"/>
    <n v="6965"/>
    <n v="13.672864656264"/>
  </r>
  <r>
    <x v="1"/>
    <x v="1"/>
    <x v="2"/>
    <x v="5"/>
    <n v="34332"/>
    <n v="67.396523959634806"/>
  </r>
  <r>
    <x v="1"/>
    <x v="1"/>
    <x v="2"/>
    <x v="6"/>
    <n v="11156"/>
    <n v="21.900140431483301"/>
  </r>
  <r>
    <x v="1"/>
    <x v="1"/>
    <x v="2"/>
    <x v="7"/>
    <n v="2118"/>
    <n v="4.1578072278488296"/>
  </r>
  <r>
    <x v="1"/>
    <x v="1"/>
    <x v="3"/>
    <x v="0"/>
    <n v="799354"/>
    <n v="2461.3197458148702"/>
  </r>
  <r>
    <x v="1"/>
    <x v="1"/>
    <x v="3"/>
    <x v="1"/>
    <n v="261660"/>
    <n v="805.68681628293098"/>
  </r>
  <r>
    <x v="1"/>
    <x v="1"/>
    <x v="3"/>
    <x v="2"/>
    <n v="797812"/>
    <n v="2456.5719264401"/>
  </r>
  <r>
    <x v="1"/>
    <x v="1"/>
    <x v="3"/>
    <x v="3"/>
    <n v="270795"/>
    <n v="833.81472680324396"/>
  </r>
  <r>
    <x v="1"/>
    <x v="1"/>
    <x v="3"/>
    <x v="4"/>
    <n v="436192"/>
    <n v="1343.0946410153799"/>
  </r>
  <r>
    <x v="1"/>
    <x v="1"/>
    <x v="3"/>
    <x v="5"/>
    <n v="296626"/>
    <n v="913.35189775564004"/>
  </r>
  <r>
    <x v="1"/>
    <x v="1"/>
    <x v="3"/>
    <x v="6"/>
    <n v="468310"/>
    <n v="1441.9903421748099"/>
  </r>
  <r>
    <x v="1"/>
    <x v="1"/>
    <x v="3"/>
    <x v="7"/>
    <n v="302350"/>
    <n v="930.976874227748"/>
  </r>
  <r>
    <x v="1"/>
    <x v="1"/>
    <x v="4"/>
    <x v="0"/>
    <n v="8096192"/>
    <n v="14913.653949003099"/>
  </r>
  <r>
    <x v="1"/>
    <x v="1"/>
    <x v="4"/>
    <x v="1"/>
    <n v="525316"/>
    <n v="967.66245635905204"/>
  </r>
  <r>
    <x v="1"/>
    <x v="1"/>
    <x v="4"/>
    <x v="2"/>
    <n v="2908658"/>
    <n v="5357.9162731448696"/>
  </r>
  <r>
    <x v="1"/>
    <x v="1"/>
    <x v="4"/>
    <x v="3"/>
    <n v="344471"/>
    <n v="634.53550625615503"/>
  </r>
  <r>
    <x v="1"/>
    <x v="1"/>
    <x v="4"/>
    <x v="4"/>
    <n v="342312"/>
    <n v="630.55850337925995"/>
  </r>
  <r>
    <x v="1"/>
    <x v="1"/>
    <x v="4"/>
    <x v="5"/>
    <n v="2125009"/>
    <n v="3914.3887291512401"/>
  </r>
  <r>
    <x v="1"/>
    <x v="1"/>
    <x v="4"/>
    <x v="6"/>
    <n v="431792"/>
    <n v="795.38583891636199"/>
  </r>
  <r>
    <x v="1"/>
    <x v="1"/>
    <x v="4"/>
    <x v="7"/>
    <n v="146962"/>
    <n v="270.71250430491102"/>
  </r>
  <r>
    <x v="1"/>
    <x v="1"/>
    <x v="5"/>
    <x v="0"/>
    <n v="8791170"/>
    <n v="12903.4383181785"/>
  </r>
  <r>
    <x v="1"/>
    <x v="1"/>
    <x v="5"/>
    <x v="1"/>
    <n v="1081931"/>
    <n v="1588.0286608926899"/>
  </r>
  <r>
    <x v="1"/>
    <x v="1"/>
    <x v="5"/>
    <x v="2"/>
    <n v="5154168"/>
    <n v="7565.1464901055797"/>
  </r>
  <r>
    <x v="1"/>
    <x v="1"/>
    <x v="5"/>
    <x v="3"/>
    <n v="1048569"/>
    <n v="1539.06083194603"/>
  </r>
  <r>
    <x v="1"/>
    <x v="1"/>
    <x v="5"/>
    <x v="4"/>
    <n v="599675"/>
    <n v="880.18652504644695"/>
  </r>
  <r>
    <x v="1"/>
    <x v="1"/>
    <x v="5"/>
    <x v="5"/>
    <n v="567239"/>
    <n v="832.57785346479102"/>
  </r>
  <r>
    <x v="1"/>
    <x v="1"/>
    <x v="5"/>
    <x v="6"/>
    <n v="1121853"/>
    <n v="1646.62507804758"/>
  </r>
  <r>
    <x v="1"/>
    <x v="1"/>
    <x v="5"/>
    <x v="7"/>
    <n v="494833"/>
    <n v="726.30231167173304"/>
  </r>
  <r>
    <x v="1"/>
    <x v="1"/>
    <x v="6"/>
    <x v="0"/>
    <n v="808185"/>
    <n v="1490.1377610187601"/>
  </r>
  <r>
    <x v="1"/>
    <x v="1"/>
    <x v="6"/>
    <x v="1"/>
    <n v="205931"/>
    <n v="379.69717238547503"/>
  </r>
  <r>
    <x v="1"/>
    <x v="1"/>
    <x v="6"/>
    <x v="2"/>
    <n v="963820"/>
    <n v="1777.0987791272601"/>
  </r>
  <r>
    <x v="1"/>
    <x v="1"/>
    <x v="6"/>
    <x v="3"/>
    <n v="93061"/>
    <n v="171.586592399224"/>
  </r>
  <r>
    <x v="1"/>
    <x v="1"/>
    <x v="6"/>
    <x v="4"/>
    <n v="133231"/>
    <n v="245.65234944757799"/>
  </r>
  <r>
    <x v="1"/>
    <x v="1"/>
    <x v="6"/>
    <x v="5"/>
    <n v="232030"/>
    <n v="427.81871067785698"/>
  </r>
  <r>
    <x v="1"/>
    <x v="1"/>
    <x v="6"/>
    <x v="6"/>
    <n v="264060"/>
    <n v="486.87587269574999"/>
  </r>
  <r>
    <x v="1"/>
    <x v="1"/>
    <x v="6"/>
    <x v="7"/>
    <n v="155477"/>
    <n v="286.66969650502602"/>
  </r>
  <r>
    <x v="1"/>
    <x v="1"/>
    <x v="7"/>
    <x v="0"/>
    <n v="6370102"/>
    <n v="7113.3670103213899"/>
  </r>
  <r>
    <x v="1"/>
    <x v="1"/>
    <x v="7"/>
    <x v="1"/>
    <n v="488906"/>
    <n v="545.95166789294399"/>
  </r>
  <r>
    <x v="1"/>
    <x v="1"/>
    <x v="7"/>
    <x v="2"/>
    <n v="2826202"/>
    <n v="3155.96391896669"/>
  </r>
  <r>
    <x v="1"/>
    <x v="1"/>
    <x v="7"/>
    <x v="3"/>
    <n v="371037"/>
    <n v="414.32968506783902"/>
  </r>
  <r>
    <x v="1"/>
    <x v="1"/>
    <x v="7"/>
    <x v="4"/>
    <n v="128269"/>
    <n v="143.235457304595"/>
  </r>
  <r>
    <x v="1"/>
    <x v="1"/>
    <x v="7"/>
    <x v="5"/>
    <n v="286800"/>
    <n v="320.263746217137"/>
  </r>
  <r>
    <x v="1"/>
    <x v="1"/>
    <x v="7"/>
    <x v="6"/>
    <n v="360568"/>
    <n v="402.63915965200499"/>
  </r>
  <r>
    <x v="1"/>
    <x v="1"/>
    <x v="7"/>
    <x v="7"/>
    <n v="114261"/>
    <n v="127.59300054635401"/>
  </r>
  <r>
    <x v="1"/>
    <x v="1"/>
    <x v="8"/>
    <x v="0"/>
    <n v="11402688"/>
    <n v="15512.665274356699"/>
  </r>
  <r>
    <x v="1"/>
    <x v="1"/>
    <x v="8"/>
    <x v="1"/>
    <n v="751088"/>
    <n v="1021.80965887921"/>
  </r>
  <r>
    <x v="1"/>
    <x v="1"/>
    <x v="8"/>
    <x v="2"/>
    <n v="4329946"/>
    <n v="5890.6288547086397"/>
  </r>
  <r>
    <x v="1"/>
    <x v="1"/>
    <x v="8"/>
    <x v="3"/>
    <n v="565995"/>
    <n v="770.00186113656196"/>
  </r>
  <r>
    <x v="1"/>
    <x v="1"/>
    <x v="8"/>
    <x v="4"/>
    <n v="322949"/>
    <n v="439.35252265635802"/>
  </r>
  <r>
    <x v="1"/>
    <x v="1"/>
    <x v="8"/>
    <x v="5"/>
    <n v="365785"/>
    <n v="497.62830197411199"/>
  </r>
  <r>
    <x v="1"/>
    <x v="1"/>
    <x v="8"/>
    <x v="6"/>
    <n v="668536"/>
    <n v="909.50267093665695"/>
  </r>
  <r>
    <x v="1"/>
    <x v="1"/>
    <x v="8"/>
    <x v="7"/>
    <n v="243018"/>
    <n v="330.61124619419797"/>
  </r>
  <r>
    <x v="1"/>
    <x v="1"/>
    <x v="9"/>
    <x v="0"/>
    <n v="1064453"/>
    <n v="1683.86633913934"/>
  </r>
  <r>
    <x v="1"/>
    <x v="1"/>
    <x v="9"/>
    <x v="1"/>
    <n v="617477"/>
    <n v="976.79158731550103"/>
  </r>
  <r>
    <x v="1"/>
    <x v="1"/>
    <x v="9"/>
    <x v="2"/>
    <n v="1617745"/>
    <n v="2559.1231842185398"/>
  </r>
  <r>
    <x v="1"/>
    <x v="1"/>
    <x v="9"/>
    <x v="3"/>
    <n v="456291"/>
    <n v="721.81022154311302"/>
  </r>
  <r>
    <x v="1"/>
    <x v="1"/>
    <x v="9"/>
    <x v="4"/>
    <n v="273222"/>
    <n v="432.21197076087998"/>
  </r>
  <r>
    <x v="1"/>
    <x v="1"/>
    <x v="9"/>
    <x v="5"/>
    <n v="416397"/>
    <n v="658.70159790627201"/>
  </r>
  <r>
    <x v="1"/>
    <x v="1"/>
    <x v="9"/>
    <x v="6"/>
    <n v="561451"/>
    <n v="888.16362956008902"/>
  </r>
  <r>
    <x v="1"/>
    <x v="1"/>
    <x v="9"/>
    <x v="7"/>
    <n v="198002"/>
    <n v="313.220877654785"/>
  </r>
  <r>
    <x v="1"/>
    <x v="1"/>
    <x v="10"/>
    <x v="0"/>
    <n v="24581645"/>
    <n v="44874.375047783004"/>
  </r>
  <r>
    <x v="1"/>
    <x v="1"/>
    <x v="10"/>
    <x v="1"/>
    <n v="2612299"/>
    <n v="4768.8136211985602"/>
  </r>
  <r>
    <x v="1"/>
    <x v="1"/>
    <x v="10"/>
    <x v="2"/>
    <n v="9531278"/>
    <n v="17399.573461420699"/>
  </r>
  <r>
    <x v="1"/>
    <x v="1"/>
    <x v="10"/>
    <x v="3"/>
    <n v="2692632"/>
    <n v="4915.4634132713099"/>
  </r>
  <r>
    <x v="1"/>
    <x v="1"/>
    <x v="10"/>
    <x v="4"/>
    <n v="1648919"/>
    <n v="3010.1406413272698"/>
  </r>
  <r>
    <x v="1"/>
    <x v="1"/>
    <x v="10"/>
    <x v="5"/>
    <n v="1200299"/>
    <n v="2191.1744305331199"/>
  </r>
  <r>
    <x v="1"/>
    <x v="1"/>
    <x v="10"/>
    <x v="6"/>
    <n v="3641494"/>
    <n v="6647.6334403623096"/>
  </r>
  <r>
    <x v="1"/>
    <x v="1"/>
    <x v="10"/>
    <x v="7"/>
    <n v="932476"/>
    <n v="1702.2569967070101"/>
  </r>
  <r>
    <x v="1"/>
    <x v="1"/>
    <x v="11"/>
    <x v="0"/>
    <n v="158816"/>
    <n v="275.52529878488798"/>
  </r>
  <r>
    <x v="1"/>
    <x v="1"/>
    <x v="11"/>
    <x v="1"/>
    <n v="32595"/>
    <n v="56.548125591208702"/>
  </r>
  <r>
    <x v="1"/>
    <x v="1"/>
    <x v="11"/>
    <x v="2"/>
    <n v="402427"/>
    <n v="698.15899792279197"/>
  </r>
  <r>
    <x v="1"/>
    <x v="1"/>
    <x v="11"/>
    <x v="3"/>
    <n v="62081"/>
    <n v="107.70253673348201"/>
  </r>
  <r>
    <x v="1"/>
    <x v="1"/>
    <x v="11"/>
    <x v="4"/>
    <n v="83229"/>
    <n v="144.39159211016101"/>
  </r>
  <r>
    <x v="1"/>
    <x v="1"/>
    <x v="11"/>
    <x v="5"/>
    <n v="11532"/>
    <n v="20.006534263470499"/>
  </r>
  <r>
    <x v="1"/>
    <x v="1"/>
    <x v="11"/>
    <x v="6"/>
    <n v="61150"/>
    <n v="106.08737167978001"/>
  </r>
  <r>
    <x v="1"/>
    <x v="1"/>
    <x v="11"/>
    <x v="7"/>
    <n v="8723"/>
    <n v="15.1332811637403"/>
  </r>
  <r>
    <x v="1"/>
    <x v="1"/>
    <x v="12"/>
    <x v="0"/>
    <n v="4117077"/>
    <n v="10216.6846642165"/>
  </r>
  <r>
    <x v="1"/>
    <x v="1"/>
    <x v="12"/>
    <x v="1"/>
    <n v="386044"/>
    <n v="957.98300942945605"/>
  </r>
  <r>
    <x v="1"/>
    <x v="1"/>
    <x v="12"/>
    <x v="2"/>
    <n v="1313670"/>
    <n v="3259.9225476816"/>
  </r>
  <r>
    <x v="1"/>
    <x v="1"/>
    <x v="12"/>
    <x v="3"/>
    <n v="608143"/>
    <n v="1509.1302061802801"/>
  </r>
  <r>
    <x v="1"/>
    <x v="1"/>
    <x v="12"/>
    <x v="4"/>
    <n v="336932"/>
    <n v="836.10969561263596"/>
  </r>
  <r>
    <x v="1"/>
    <x v="1"/>
    <x v="12"/>
    <x v="5"/>
    <n v="405788"/>
    <n v="1006.97850354206"/>
  </r>
  <r>
    <x v="1"/>
    <x v="1"/>
    <x v="12"/>
    <x v="6"/>
    <n v="400653"/>
    <n v="994.23580389007702"/>
  </r>
  <r>
    <x v="1"/>
    <x v="1"/>
    <x v="12"/>
    <x v="7"/>
    <n v="186499"/>
    <n v="462.804429742683"/>
  </r>
  <r>
    <x v="1"/>
    <x v="1"/>
    <x v="13"/>
    <x v="0"/>
    <n v="0"/>
    <n v="0"/>
  </r>
  <r>
    <x v="1"/>
    <x v="1"/>
    <x v="13"/>
    <x v="1"/>
    <n v="38110"/>
    <n v="294.85319053274799"/>
  </r>
  <r>
    <x v="1"/>
    <x v="1"/>
    <x v="13"/>
    <x v="2"/>
    <n v="109005"/>
    <n v="843.36058866497694"/>
  </r>
  <r>
    <x v="1"/>
    <x v="1"/>
    <x v="13"/>
    <x v="3"/>
    <n v="75651"/>
    <n v="585.30408598774397"/>
  </r>
  <r>
    <x v="1"/>
    <x v="1"/>
    <x v="13"/>
    <x v="4"/>
    <n v="20831"/>
    <n v="161.16732647566801"/>
  </r>
  <r>
    <x v="1"/>
    <x v="1"/>
    <x v="13"/>
    <x v="5"/>
    <n v="19894"/>
    <n v="153.91785286699201"/>
  </r>
  <r>
    <x v="1"/>
    <x v="1"/>
    <x v="13"/>
    <x v="6"/>
    <n v="22812"/>
    <n v="176.49412181666401"/>
  </r>
  <r>
    <x v="1"/>
    <x v="1"/>
    <x v="13"/>
    <x v="7"/>
    <n v="33273"/>
    <n v="257.42981392275402"/>
  </r>
  <r>
    <x v="1"/>
    <x v="1"/>
    <x v="14"/>
    <x v="0"/>
    <n v="1228059"/>
    <n v="3495.4332378778199"/>
  </r>
  <r>
    <x v="1"/>
    <x v="1"/>
    <x v="14"/>
    <x v="1"/>
    <n v="2420747"/>
    <n v="6890.1897419366996"/>
  </r>
  <r>
    <x v="1"/>
    <x v="1"/>
    <x v="14"/>
    <x v="2"/>
    <n v="4019182"/>
    <n v="11439.8268746699"/>
  </r>
  <r>
    <x v="1"/>
    <x v="1"/>
    <x v="14"/>
    <x v="3"/>
    <n v="2411447"/>
    <n v="6863.7190847762704"/>
  </r>
  <r>
    <x v="1"/>
    <x v="1"/>
    <x v="14"/>
    <x v="4"/>
    <n v="946384"/>
    <n v="2693.6996426033102"/>
  </r>
  <r>
    <x v="1"/>
    <x v="1"/>
    <x v="14"/>
    <x v="5"/>
    <n v="975682"/>
    <n v="2777.0907524794202"/>
  </r>
  <r>
    <x v="1"/>
    <x v="1"/>
    <x v="14"/>
    <x v="6"/>
    <n v="1992891"/>
    <n v="5672.3801062225702"/>
  </r>
  <r>
    <x v="1"/>
    <x v="1"/>
    <x v="14"/>
    <x v="7"/>
    <n v="456629"/>
    <n v="1299.7064342828101"/>
  </r>
  <r>
    <x v="1"/>
    <x v="1"/>
    <x v="15"/>
    <x v="0"/>
    <n v="1395272"/>
    <n v="2637.1410271653199"/>
  </r>
  <r>
    <x v="1"/>
    <x v="1"/>
    <x v="15"/>
    <x v="1"/>
    <n v="350833"/>
    <n v="663.09371786929205"/>
  </r>
  <r>
    <x v="1"/>
    <x v="1"/>
    <x v="15"/>
    <x v="2"/>
    <n v="3940911"/>
    <n v="7448.5391253512698"/>
  </r>
  <r>
    <x v="1"/>
    <x v="1"/>
    <x v="15"/>
    <x v="3"/>
    <n v="242707"/>
    <n v="458.72961492828199"/>
  </r>
  <r>
    <x v="1"/>
    <x v="1"/>
    <x v="15"/>
    <x v="4"/>
    <n v="371231"/>
    <n v="701.64706279541895"/>
  </r>
  <r>
    <x v="1"/>
    <x v="1"/>
    <x v="15"/>
    <x v="5"/>
    <n v="361037"/>
    <n v="682.379840650917"/>
  </r>
  <r>
    <x v="1"/>
    <x v="1"/>
    <x v="15"/>
    <x v="6"/>
    <n v="383155"/>
    <n v="724.18408042555802"/>
  </r>
  <r>
    <x v="1"/>
    <x v="1"/>
    <x v="15"/>
    <x v="7"/>
    <n v="179426"/>
    <n v="339.12503507571699"/>
  </r>
  <r>
    <x v="1"/>
    <x v="1"/>
    <x v="16"/>
    <x v="0"/>
    <n v="2412798"/>
    <n v="4198.6845261791796"/>
  </r>
  <r>
    <x v="1"/>
    <x v="1"/>
    <x v="16"/>
    <x v="1"/>
    <n v="1351731"/>
    <n v="2352.2450007239299"/>
  </r>
  <r>
    <x v="1"/>
    <x v="1"/>
    <x v="16"/>
    <x v="2"/>
    <n v="3793394"/>
    <n v="6601.1596035126104"/>
  </r>
  <r>
    <x v="1"/>
    <x v="1"/>
    <x v="16"/>
    <x v="3"/>
    <n v="1620928"/>
    <n v="2820.69419472769"/>
  </r>
  <r>
    <x v="1"/>
    <x v="1"/>
    <x v="16"/>
    <x v="4"/>
    <n v="1106220"/>
    <n v="1925.0135305773399"/>
  </r>
  <r>
    <x v="1"/>
    <x v="1"/>
    <x v="16"/>
    <x v="5"/>
    <n v="461312"/>
    <n v="802.76221676259104"/>
  </r>
  <r>
    <x v="1"/>
    <x v="1"/>
    <x v="16"/>
    <x v="6"/>
    <n v="2077287"/>
    <n v="3614.8375384093702"/>
  </r>
  <r>
    <x v="1"/>
    <x v="1"/>
    <x v="16"/>
    <x v="7"/>
    <n v="679276"/>
    <n v="1182.05735838843"/>
  </r>
  <r>
    <x v="1"/>
    <x v="1"/>
    <x v="17"/>
    <x v="0"/>
    <n v="0"/>
    <n v="0"/>
  </r>
  <r>
    <x v="1"/>
    <x v="1"/>
    <x v="17"/>
    <x v="1"/>
    <n v="87588"/>
    <n v="367.11268636768801"/>
  </r>
  <r>
    <x v="1"/>
    <x v="1"/>
    <x v="17"/>
    <x v="2"/>
    <n v="358444"/>
    <n v="1502.3672165770799"/>
  </r>
  <r>
    <x v="1"/>
    <x v="1"/>
    <x v="17"/>
    <x v="3"/>
    <n v="134386"/>
    <n v="563.25986976401998"/>
  </r>
  <r>
    <x v="1"/>
    <x v="1"/>
    <x v="17"/>
    <x v="4"/>
    <n v="260591"/>
    <n v="1092.23023766242"/>
  </r>
  <r>
    <x v="1"/>
    <x v="1"/>
    <x v="17"/>
    <x v="5"/>
    <n v="387770"/>
    <n v="1625.2829885174999"/>
  </r>
  <r>
    <x v="1"/>
    <x v="1"/>
    <x v="17"/>
    <x v="6"/>
    <n v="282628"/>
    <n v="1184.59519943793"/>
  </r>
  <r>
    <x v="1"/>
    <x v="1"/>
    <x v="17"/>
    <x v="7"/>
    <n v="238528"/>
    <n v="999.75630061965103"/>
  </r>
  <r>
    <x v="1"/>
    <x v="2"/>
    <x v="0"/>
    <x v="0"/>
    <n v="0"/>
    <n v="0"/>
  </r>
  <r>
    <x v="1"/>
    <x v="2"/>
    <x v="0"/>
    <x v="1"/>
    <n v="57944.422500000001"/>
    <n v="43.498506423208198"/>
  </r>
  <r>
    <x v="1"/>
    <x v="2"/>
    <x v="0"/>
    <x v="2"/>
    <n v="9554.3449999999993"/>
    <n v="7.1723855268338497"/>
  </r>
  <r>
    <x v="1"/>
    <x v="2"/>
    <x v="0"/>
    <x v="3"/>
    <n v="200197.47279999999"/>
    <n v="150.28695911854001"/>
  </r>
  <r>
    <x v="1"/>
    <x v="2"/>
    <x v="0"/>
    <x v="4"/>
    <n v="502111.81199999998"/>
    <n v="376.93211758674602"/>
  </r>
  <r>
    <x v="1"/>
    <x v="2"/>
    <x v="0"/>
    <x v="5"/>
    <n v="385517.93339999998"/>
    <n v="289.40584057337901"/>
  </r>
  <r>
    <x v="1"/>
    <x v="2"/>
    <x v="0"/>
    <x v="6"/>
    <n v="502448.06679999997"/>
    <n v="377.18454193374401"/>
  </r>
  <r>
    <x v="1"/>
    <x v="2"/>
    <x v="0"/>
    <x v="7"/>
    <n v="263188.05920000002"/>
    <n v="197.57358841883601"/>
  </r>
  <r>
    <x v="1"/>
    <x v="2"/>
    <x v="1"/>
    <x v="0"/>
    <n v="0"/>
    <n v="0"/>
  </r>
  <r>
    <x v="1"/>
    <x v="2"/>
    <x v="1"/>
    <x v="1"/>
    <n v="3172.085"/>
    <n v="11.048959747374999"/>
  </r>
  <r>
    <x v="1"/>
    <x v="2"/>
    <x v="1"/>
    <x v="2"/>
    <n v="22790.383000000002"/>
    <n v="79.383126364602305"/>
  </r>
  <r>
    <x v="1"/>
    <x v="2"/>
    <x v="1"/>
    <x v="3"/>
    <n v="8492.6383999999998"/>
    <n v="29.581432978817102"/>
  </r>
  <r>
    <x v="1"/>
    <x v="2"/>
    <x v="1"/>
    <x v="4"/>
    <n v="41451.621599999999"/>
    <n v="144.38367777717801"/>
  </r>
  <r>
    <x v="1"/>
    <x v="2"/>
    <x v="1"/>
    <x v="5"/>
    <n v="73793.698900000003"/>
    <n v="257.03712503164701"/>
  </r>
  <r>
    <x v="1"/>
    <x v="2"/>
    <x v="1"/>
    <x v="6"/>
    <n v="36306.330399999999"/>
    <n v="126.461675259174"/>
  </r>
  <r>
    <x v="1"/>
    <x v="2"/>
    <x v="1"/>
    <x v="7"/>
    <n v="90715.233200000002"/>
    <n v="315.97796405220402"/>
  </r>
  <r>
    <x v="1"/>
    <x v="2"/>
    <x v="2"/>
    <x v="0"/>
    <n v="0"/>
    <n v="0"/>
  </r>
  <r>
    <x v="1"/>
    <x v="2"/>
    <x v="2"/>
    <x v="1"/>
    <n v="0"/>
    <n v="0"/>
  </r>
  <r>
    <x v="1"/>
    <x v="2"/>
    <x v="2"/>
    <x v="2"/>
    <n v="0"/>
    <n v="0"/>
  </r>
  <r>
    <x v="1"/>
    <x v="2"/>
    <x v="2"/>
    <x v="3"/>
    <n v="0"/>
    <n v="0"/>
  </r>
  <r>
    <x v="1"/>
    <x v="2"/>
    <x v="2"/>
    <x v="4"/>
    <n v="0"/>
    <n v="0"/>
  </r>
  <r>
    <x v="1"/>
    <x v="2"/>
    <x v="2"/>
    <x v="5"/>
    <n v="0"/>
    <n v="0"/>
  </r>
  <r>
    <x v="1"/>
    <x v="2"/>
    <x v="2"/>
    <x v="6"/>
    <n v="5334.5634"/>
    <n v="10.4721842596496"/>
  </r>
  <r>
    <x v="1"/>
    <x v="2"/>
    <x v="2"/>
    <x v="7"/>
    <n v="0"/>
    <n v="0"/>
  </r>
  <r>
    <x v="1"/>
    <x v="2"/>
    <x v="3"/>
    <x v="0"/>
    <n v="1229"/>
    <n v="3.7842582480433902"/>
  </r>
  <r>
    <x v="1"/>
    <x v="2"/>
    <x v="3"/>
    <x v="1"/>
    <n v="344137.84720000002"/>
    <n v="1059.64735333268"/>
  </r>
  <r>
    <x v="1"/>
    <x v="2"/>
    <x v="3"/>
    <x v="2"/>
    <n v="161993.9564"/>
    <n v="498.80147897650301"/>
  </r>
  <r>
    <x v="1"/>
    <x v="2"/>
    <x v="3"/>
    <x v="3"/>
    <n v="1203578.8182999999"/>
    <n v="3705.9832846507002"/>
  </r>
  <r>
    <x v="1"/>
    <x v="2"/>
    <x v="3"/>
    <x v="4"/>
    <n v="4603404.0015000002"/>
    <n v="14174.5085761394"/>
  </r>
  <r>
    <x v="1"/>
    <x v="2"/>
    <x v="3"/>
    <x v="5"/>
    <n v="8091533.8631999996"/>
    <n v="24914.936012715501"/>
  </r>
  <r>
    <x v="1"/>
    <x v="2"/>
    <x v="3"/>
    <x v="6"/>
    <n v="2742831.0857000002"/>
    <n v="8445.5508867977205"/>
  </r>
  <r>
    <x v="1"/>
    <x v="2"/>
    <x v="3"/>
    <x v="7"/>
    <n v="6240947.5619000001"/>
    <n v="19216.728471628699"/>
  </r>
  <r>
    <x v="1"/>
    <x v="2"/>
    <x v="4"/>
    <x v="0"/>
    <n v="0"/>
    <n v="0"/>
  </r>
  <r>
    <x v="1"/>
    <x v="2"/>
    <x v="4"/>
    <x v="1"/>
    <n v="84420.338900000002"/>
    <n v="155.507147139317"/>
  </r>
  <r>
    <x v="1"/>
    <x v="2"/>
    <x v="4"/>
    <x v="2"/>
    <n v="69265.647500000006"/>
    <n v="127.591329028771"/>
  </r>
  <r>
    <x v="1"/>
    <x v="2"/>
    <x v="4"/>
    <x v="3"/>
    <n v="214187.44949999999"/>
    <n v="394.54567061435398"/>
  </r>
  <r>
    <x v="1"/>
    <x v="2"/>
    <x v="4"/>
    <x v="4"/>
    <n v="781632.93149999995"/>
    <n v="1439.81306959319"/>
  </r>
  <r>
    <x v="1"/>
    <x v="2"/>
    <x v="4"/>
    <x v="5"/>
    <n v="1013876.3347"/>
    <n v="1867.6184888171499"/>
  </r>
  <r>
    <x v="1"/>
    <x v="2"/>
    <x v="4"/>
    <x v="6"/>
    <n v="703826.11349999998"/>
    <n v="1296.48841047875"/>
  </r>
  <r>
    <x v="1"/>
    <x v="2"/>
    <x v="4"/>
    <x v="7"/>
    <n v="1112836.0356000001"/>
    <n v="2049.90834418439"/>
  </r>
  <r>
    <x v="1"/>
    <x v="2"/>
    <x v="5"/>
    <x v="0"/>
    <n v="83337"/>
    <n v="122.31976393609"/>
  </r>
  <r>
    <x v="1"/>
    <x v="2"/>
    <x v="5"/>
    <x v="1"/>
    <n v="358539.62239999999"/>
    <n v="526.25462847153904"/>
  </r>
  <r>
    <x v="1"/>
    <x v="2"/>
    <x v="5"/>
    <x v="2"/>
    <n v="304545.05709999998"/>
    <n v="447.00288578080301"/>
  </r>
  <r>
    <x v="1"/>
    <x v="2"/>
    <x v="5"/>
    <x v="3"/>
    <n v="1184000.1987999999"/>
    <n v="1737.84303273261"/>
  </r>
  <r>
    <x v="1"/>
    <x v="2"/>
    <x v="5"/>
    <x v="4"/>
    <n v="2920625.1357999998"/>
    <n v="4286.8135060543"/>
  </r>
  <r>
    <x v="1"/>
    <x v="2"/>
    <x v="5"/>
    <x v="5"/>
    <n v="2430839.1792000001"/>
    <n v="3567.9191062963801"/>
  </r>
  <r>
    <x v="1"/>
    <x v="2"/>
    <x v="5"/>
    <x v="6"/>
    <n v="3244744.2513000001"/>
    <n v="4762.5466581105502"/>
  </r>
  <r>
    <x v="1"/>
    <x v="2"/>
    <x v="5"/>
    <x v="7"/>
    <n v="2549489.2749999999"/>
    <n v="3742.0704642066898"/>
  </r>
  <r>
    <x v="1"/>
    <x v="2"/>
    <x v="6"/>
    <x v="0"/>
    <n v="0"/>
    <n v="0"/>
  </r>
  <r>
    <x v="1"/>
    <x v="2"/>
    <x v="6"/>
    <x v="1"/>
    <n v="45330.451399999998"/>
    <n v="83.580637298596102"/>
  </r>
  <r>
    <x v="1"/>
    <x v="2"/>
    <x v="6"/>
    <x v="2"/>
    <n v="25931.619200000001"/>
    <n v="47.812920276724903"/>
  </r>
  <r>
    <x v="1"/>
    <x v="2"/>
    <x v="6"/>
    <x v="3"/>
    <n v="314899.0576"/>
    <n v="580.61332076069505"/>
  </r>
  <r>
    <x v="1"/>
    <x v="2"/>
    <x v="6"/>
    <x v="4"/>
    <n v="759431.44750000001"/>
    <n v="1400.2455834058901"/>
  </r>
  <r>
    <x v="1"/>
    <x v="2"/>
    <x v="6"/>
    <x v="5"/>
    <n v="1267204.1003"/>
    <n v="2336.4807324744202"/>
  </r>
  <r>
    <x v="1"/>
    <x v="2"/>
    <x v="6"/>
    <x v="6"/>
    <n v="578158.1912"/>
    <n v="1066.01254978678"/>
  </r>
  <r>
    <x v="1"/>
    <x v="2"/>
    <x v="6"/>
    <x v="7"/>
    <n v="542093.4791"/>
    <n v="999.51615435691701"/>
  </r>
  <r>
    <x v="1"/>
    <x v="2"/>
    <x v="7"/>
    <x v="0"/>
    <n v="0"/>
    <n v="0"/>
  </r>
  <r>
    <x v="1"/>
    <x v="2"/>
    <x v="7"/>
    <x v="1"/>
    <n v="12301.7613"/>
    <n v="13.7371337225476"/>
  </r>
  <r>
    <x v="1"/>
    <x v="2"/>
    <x v="7"/>
    <x v="2"/>
    <n v="31309.8586"/>
    <n v="34.963100319633597"/>
  </r>
  <r>
    <x v="1"/>
    <x v="2"/>
    <x v="7"/>
    <x v="3"/>
    <n v="6714.3725000000004"/>
    <n v="7.4978070741008498"/>
  </r>
  <r>
    <x v="1"/>
    <x v="2"/>
    <x v="7"/>
    <x v="4"/>
    <n v="50162.0245"/>
    <n v="56.0149414011318"/>
  </r>
  <r>
    <x v="1"/>
    <x v="2"/>
    <x v="7"/>
    <x v="5"/>
    <n v="303195.75709999999"/>
    <n v="338.57255580888102"/>
  </r>
  <r>
    <x v="1"/>
    <x v="2"/>
    <x v="7"/>
    <x v="6"/>
    <n v="50701.670299999998"/>
    <n v="56.617553200908098"/>
  </r>
  <r>
    <x v="1"/>
    <x v="2"/>
    <x v="7"/>
    <x v="7"/>
    <n v="52206.528599999998"/>
    <n v="58.2979987238256"/>
  </r>
  <r>
    <x v="1"/>
    <x v="2"/>
    <x v="8"/>
    <x v="0"/>
    <n v="294909"/>
    <n v="401.20580370130898"/>
  </r>
  <r>
    <x v="1"/>
    <x v="2"/>
    <x v="8"/>
    <x v="1"/>
    <n v="46901.025300000001"/>
    <n v="63.8059996470163"/>
  </r>
  <r>
    <x v="1"/>
    <x v="2"/>
    <x v="8"/>
    <x v="2"/>
    <n v="175266.47700000001"/>
    <n v="238.43940933197001"/>
  </r>
  <r>
    <x v="1"/>
    <x v="2"/>
    <x v="8"/>
    <x v="3"/>
    <n v="128689.14509999999"/>
    <n v="175.073774918635"/>
  </r>
  <r>
    <x v="1"/>
    <x v="2"/>
    <x v="8"/>
    <x v="4"/>
    <n v="382361.04190000001"/>
    <n v="520.17900140356096"/>
  </r>
  <r>
    <x v="1"/>
    <x v="2"/>
    <x v="8"/>
    <x v="5"/>
    <n v="1219366.2420000001"/>
    <n v="1658.87379879168"/>
  </r>
  <r>
    <x v="1"/>
    <x v="2"/>
    <x v="8"/>
    <x v="6"/>
    <n v="159717.29269999999"/>
    <n v="217.28568739068899"/>
  </r>
  <r>
    <x v="1"/>
    <x v="2"/>
    <x v="8"/>
    <x v="7"/>
    <n v="689642.57779999997"/>
    <n v="938.21688959269397"/>
  </r>
  <r>
    <x v="1"/>
    <x v="2"/>
    <x v="9"/>
    <x v="0"/>
    <n v="5563"/>
    <n v="8.8001522327732307"/>
  </r>
  <r>
    <x v="1"/>
    <x v="2"/>
    <x v="9"/>
    <x v="1"/>
    <n v="15283.16"/>
    <n v="24.176547653753499"/>
  </r>
  <r>
    <x v="1"/>
    <x v="2"/>
    <x v="9"/>
    <x v="2"/>
    <n v="8408.8410999999996"/>
    <n v="13.302010027179699"/>
  </r>
  <r>
    <x v="1"/>
    <x v="2"/>
    <x v="9"/>
    <x v="3"/>
    <n v="28889.961299999999"/>
    <n v="45.701250663118401"/>
  </r>
  <r>
    <x v="1"/>
    <x v="2"/>
    <x v="9"/>
    <x v="4"/>
    <n v="295463.32620000001"/>
    <n v="467.39569472614397"/>
  </r>
  <r>
    <x v="1"/>
    <x v="2"/>
    <x v="9"/>
    <x v="5"/>
    <n v="412672.7475"/>
    <n v="652.81017440236496"/>
  </r>
  <r>
    <x v="1"/>
    <x v="2"/>
    <x v="9"/>
    <x v="6"/>
    <n v="172141.8138"/>
    <n v="272.31245138696897"/>
  </r>
  <r>
    <x v="1"/>
    <x v="2"/>
    <x v="9"/>
    <x v="7"/>
    <n v="182778.53020000001"/>
    <n v="289.13875438478198"/>
  </r>
  <r>
    <x v="1"/>
    <x v="2"/>
    <x v="10"/>
    <x v="0"/>
    <n v="15643"/>
    <n v="28.556666930649701"/>
  </r>
  <r>
    <x v="1"/>
    <x v="2"/>
    <x v="10"/>
    <x v="1"/>
    <n v="138060.549"/>
    <n v="252.03279816795501"/>
  </r>
  <r>
    <x v="1"/>
    <x v="2"/>
    <x v="10"/>
    <x v="2"/>
    <n v="80056.651100000003"/>
    <n v="146.145310407458"/>
  </r>
  <r>
    <x v="1"/>
    <x v="2"/>
    <x v="10"/>
    <x v="3"/>
    <n v="204792.34330000001"/>
    <n v="373.85326728986701"/>
  </r>
  <r>
    <x v="1"/>
    <x v="2"/>
    <x v="10"/>
    <x v="4"/>
    <n v="1801093.6477999999"/>
    <n v="3287.93906072958"/>
  </r>
  <r>
    <x v="1"/>
    <x v="2"/>
    <x v="10"/>
    <x v="5"/>
    <n v="3194713.7818"/>
    <n v="5832.0261464451196"/>
  </r>
  <r>
    <x v="1"/>
    <x v="2"/>
    <x v="10"/>
    <x v="6"/>
    <n v="995329.64210000006"/>
    <n v="1816.9978072208301"/>
  </r>
  <r>
    <x v="1"/>
    <x v="2"/>
    <x v="10"/>
    <x v="7"/>
    <n v="1805514.5967000001"/>
    <n v="3296.0096076351801"/>
  </r>
  <r>
    <x v="1"/>
    <x v="2"/>
    <x v="11"/>
    <x v="0"/>
    <n v="0"/>
    <n v="0"/>
  </r>
  <r>
    <x v="1"/>
    <x v="2"/>
    <x v="11"/>
    <x v="1"/>
    <n v="0"/>
    <n v="0"/>
  </r>
  <r>
    <x v="1"/>
    <x v="2"/>
    <x v="11"/>
    <x v="2"/>
    <n v="0"/>
    <n v="0"/>
  </r>
  <r>
    <x v="1"/>
    <x v="2"/>
    <x v="11"/>
    <x v="3"/>
    <n v="0"/>
    <n v="0"/>
  </r>
  <r>
    <x v="1"/>
    <x v="2"/>
    <x v="11"/>
    <x v="4"/>
    <n v="0"/>
    <n v="0"/>
  </r>
  <r>
    <x v="1"/>
    <x v="2"/>
    <x v="11"/>
    <x v="5"/>
    <n v="0"/>
    <n v="0"/>
  </r>
  <r>
    <x v="1"/>
    <x v="2"/>
    <x v="11"/>
    <x v="6"/>
    <n v="0"/>
    <n v="0"/>
  </r>
  <r>
    <x v="1"/>
    <x v="2"/>
    <x v="11"/>
    <x v="7"/>
    <n v="0"/>
    <n v="0"/>
  </r>
  <r>
    <x v="1"/>
    <x v="2"/>
    <x v="12"/>
    <x v="0"/>
    <n v="0"/>
    <n v="0"/>
  </r>
  <r>
    <x v="1"/>
    <x v="2"/>
    <x v="12"/>
    <x v="1"/>
    <n v="64952.724999999999"/>
    <n v="161.18268116106901"/>
  </r>
  <r>
    <x v="1"/>
    <x v="2"/>
    <x v="12"/>
    <x v="2"/>
    <n v="15834.634099999999"/>
    <n v="39.294252542021901"/>
  </r>
  <r>
    <x v="1"/>
    <x v="2"/>
    <x v="12"/>
    <x v="3"/>
    <n v="173938.90179999999"/>
    <n v="431.63606378138797"/>
  </r>
  <r>
    <x v="1"/>
    <x v="2"/>
    <x v="12"/>
    <x v="4"/>
    <n v="733369.30460000003"/>
    <n v="1819.88408949211"/>
  </r>
  <r>
    <x v="1"/>
    <x v="2"/>
    <x v="12"/>
    <x v="5"/>
    <n v="2116066.3527000002"/>
    <n v="5251.0999074333204"/>
  </r>
  <r>
    <x v="1"/>
    <x v="2"/>
    <x v="12"/>
    <x v="6"/>
    <n v="467579.38870000001"/>
    <n v="1160.31620730801"/>
  </r>
  <r>
    <x v="1"/>
    <x v="2"/>
    <x v="12"/>
    <x v="7"/>
    <n v="1310576.4946000001"/>
    <n v="3252.2458952461802"/>
  </r>
  <r>
    <x v="1"/>
    <x v="2"/>
    <x v="13"/>
    <x v="0"/>
    <n v="0"/>
    <n v="0"/>
  </r>
  <r>
    <x v="1"/>
    <x v="2"/>
    <x v="13"/>
    <x v="1"/>
    <n v="0"/>
    <n v="0"/>
  </r>
  <r>
    <x v="1"/>
    <x v="2"/>
    <x v="13"/>
    <x v="2"/>
    <n v="0"/>
    <n v="0"/>
  </r>
  <r>
    <x v="1"/>
    <x v="2"/>
    <x v="13"/>
    <x v="3"/>
    <n v="3165.6102999999998"/>
    <n v="24.4920046428321"/>
  </r>
  <r>
    <x v="1"/>
    <x v="2"/>
    <x v="13"/>
    <x v="4"/>
    <n v="9498.6964000000007"/>
    <n v="73.490447112094898"/>
  </r>
  <r>
    <x v="1"/>
    <x v="2"/>
    <x v="13"/>
    <x v="5"/>
    <n v="143217.29819999999"/>
    <n v="1108.05765720095"/>
  </r>
  <r>
    <x v="1"/>
    <x v="2"/>
    <x v="13"/>
    <x v="6"/>
    <n v="30332.966400000001"/>
    <n v="234.683073244887"/>
  </r>
  <r>
    <x v="1"/>
    <x v="2"/>
    <x v="13"/>
    <x v="7"/>
    <n v="119441.5742"/>
    <n v="924.10730084292902"/>
  </r>
  <r>
    <x v="1"/>
    <x v="2"/>
    <x v="14"/>
    <x v="0"/>
    <n v="0"/>
    <n v="0"/>
  </r>
  <r>
    <x v="1"/>
    <x v="2"/>
    <x v="14"/>
    <x v="1"/>
    <n v="83528.611999999994"/>
    <n v="237.748094105089"/>
  </r>
  <r>
    <x v="1"/>
    <x v="2"/>
    <x v="14"/>
    <x v="2"/>
    <n v="185602.98499999999"/>
    <n v="528.28312224277499"/>
  </r>
  <r>
    <x v="1"/>
    <x v="2"/>
    <x v="14"/>
    <x v="3"/>
    <n v="163224.30360000001"/>
    <n v="464.58651909771902"/>
  </r>
  <r>
    <x v="1"/>
    <x v="2"/>
    <x v="14"/>
    <x v="4"/>
    <n v="3495034.4918999998"/>
    <n v="9947.9420211217202"/>
  </r>
  <r>
    <x v="1"/>
    <x v="2"/>
    <x v="14"/>
    <x v="5"/>
    <n v="2377276.6579"/>
    <n v="6766.4597919601601"/>
  </r>
  <r>
    <x v="1"/>
    <x v="2"/>
    <x v="14"/>
    <x v="6"/>
    <n v="1126004.6839999999"/>
    <n v="3204.9552981247002"/>
  </r>
  <r>
    <x v="1"/>
    <x v="2"/>
    <x v="14"/>
    <x v="7"/>
    <n v="3864958.8202"/>
    <n v="11000.8603195418"/>
  </r>
  <r>
    <x v="1"/>
    <x v="2"/>
    <x v="15"/>
    <x v="0"/>
    <n v="57178"/>
    <n v="108.06957328123799"/>
  </r>
  <r>
    <x v="1"/>
    <x v="2"/>
    <x v="15"/>
    <x v="1"/>
    <n v="16634.2091"/>
    <n v="31.439572548575001"/>
  </r>
  <r>
    <x v="1"/>
    <x v="2"/>
    <x v="15"/>
    <x v="2"/>
    <n v="9263.5470000000005"/>
    <n v="17.508614700771101"/>
  </r>
  <r>
    <x v="1"/>
    <x v="2"/>
    <x v="15"/>
    <x v="3"/>
    <n v="51128.998699999996"/>
    <n v="96.636627230857201"/>
  </r>
  <r>
    <x v="1"/>
    <x v="2"/>
    <x v="15"/>
    <x v="4"/>
    <n v="154728.51130000001"/>
    <n v="292.44541938672398"/>
  </r>
  <r>
    <x v="1"/>
    <x v="2"/>
    <x v="15"/>
    <x v="5"/>
    <n v="280538.21110000001"/>
    <n v="530.23269024202898"/>
  </r>
  <r>
    <x v="1"/>
    <x v="2"/>
    <x v="15"/>
    <x v="6"/>
    <n v="89799.546799999996"/>
    <n v="169.72609576278501"/>
  </r>
  <r>
    <x v="1"/>
    <x v="2"/>
    <x v="15"/>
    <x v="7"/>
    <n v="148207.4724"/>
    <n v="280.12029625658101"/>
  </r>
  <r>
    <x v="1"/>
    <x v="2"/>
    <x v="16"/>
    <x v="0"/>
    <n v="0"/>
    <n v="0"/>
  </r>
  <r>
    <x v="1"/>
    <x v="2"/>
    <x v="16"/>
    <x v="1"/>
    <n v="329029.32419999997"/>
    <n v="572.56775419149596"/>
  </r>
  <r>
    <x v="1"/>
    <x v="2"/>
    <x v="16"/>
    <x v="2"/>
    <n v="188757.443"/>
    <n v="328.47049570752102"/>
  </r>
  <r>
    <x v="1"/>
    <x v="2"/>
    <x v="16"/>
    <x v="3"/>
    <n v="418267.08140000002"/>
    <n v="727.85683778099599"/>
  </r>
  <r>
    <x v="1"/>
    <x v="2"/>
    <x v="16"/>
    <x v="4"/>
    <n v="1224781.9865999999"/>
    <n v="2131.3318293037501"/>
  </r>
  <r>
    <x v="1"/>
    <x v="2"/>
    <x v="16"/>
    <x v="5"/>
    <n v="1695231.425"/>
    <n v="2949.99422659416"/>
  </r>
  <r>
    <x v="1"/>
    <x v="2"/>
    <x v="16"/>
    <x v="6"/>
    <n v="850151.0074"/>
    <n v="1479.40933287796"/>
  </r>
  <r>
    <x v="1"/>
    <x v="2"/>
    <x v="16"/>
    <x v="7"/>
    <n v="1556936.9239000001"/>
    <n v="2709.3386891965001"/>
  </r>
  <r>
    <x v="1"/>
    <x v="2"/>
    <x v="17"/>
    <x v="0"/>
    <n v="0"/>
    <n v="0"/>
  </r>
  <r>
    <x v="1"/>
    <x v="2"/>
    <x v="17"/>
    <x v="1"/>
    <n v="17426.5196"/>
    <n v="73.040786687618905"/>
  </r>
  <r>
    <x v="1"/>
    <x v="2"/>
    <x v="17"/>
    <x v="2"/>
    <n v="32037.995800000001"/>
    <n v="134.28271801105399"/>
  </r>
  <r>
    <x v="1"/>
    <x v="2"/>
    <x v="17"/>
    <x v="3"/>
    <n v="150880.3358"/>
    <n v="632.39354019510597"/>
  </r>
  <r>
    <x v="1"/>
    <x v="2"/>
    <x v="17"/>
    <x v="4"/>
    <n v="935554.36789999995"/>
    <n v="3921.2435179938402"/>
  </r>
  <r>
    <x v="1"/>
    <x v="2"/>
    <x v="17"/>
    <x v="5"/>
    <n v="3387965.997"/>
    <n v="14200.1792315028"/>
  </r>
  <r>
    <x v="1"/>
    <x v="2"/>
    <x v="17"/>
    <x v="6"/>
    <n v="492385.25219999999"/>
    <n v="2063.7629889117602"/>
  </r>
  <r>
    <x v="1"/>
    <x v="2"/>
    <x v="17"/>
    <x v="7"/>
    <n v="2054199.6584999999"/>
    <n v="8609.8866854881198"/>
  </r>
  <r>
    <x v="2"/>
    <x v="0"/>
    <x v="0"/>
    <x v="0"/>
    <n v="1316578"/>
    <n v="1024.99108803371"/>
  </r>
  <r>
    <x v="2"/>
    <x v="0"/>
    <x v="0"/>
    <x v="1"/>
    <n v="1039643.1931"/>
    <n v="809.38995461142997"/>
  </r>
  <r>
    <x v="2"/>
    <x v="0"/>
    <x v="0"/>
    <x v="2"/>
    <n v="1293475.1115999999"/>
    <n v="1007.00487329099"/>
  </r>
  <r>
    <x v="2"/>
    <x v="0"/>
    <x v="0"/>
    <x v="3"/>
    <n v="871691.23239999998"/>
    <n v="678.63487368550898"/>
  </r>
  <r>
    <x v="2"/>
    <x v="0"/>
    <x v="0"/>
    <x v="4"/>
    <n v="923410.48569999996"/>
    <n v="718.899691858197"/>
  </r>
  <r>
    <x v="2"/>
    <x v="0"/>
    <x v="0"/>
    <x v="5"/>
    <n v="953287.64910000004"/>
    <n v="742.15986032555702"/>
  </r>
  <r>
    <x v="2"/>
    <x v="0"/>
    <x v="0"/>
    <x v="6"/>
    <n v="1565796.9693"/>
    <n v="1219.01470266303"/>
  </r>
  <r>
    <x v="2"/>
    <x v="0"/>
    <x v="0"/>
    <x v="7"/>
    <n v="831924.72309999994"/>
    <n v="647.67558551466504"/>
  </r>
  <r>
    <x v="2"/>
    <x v="0"/>
    <x v="1"/>
    <x v="0"/>
    <n v="6577924"/>
    <n v="19041.351672938399"/>
  </r>
  <r>
    <x v="2"/>
    <x v="0"/>
    <x v="1"/>
    <x v="1"/>
    <n v="194051.20189999999"/>
    <n v="561.72694879634901"/>
  </r>
  <r>
    <x v="2"/>
    <x v="0"/>
    <x v="1"/>
    <x v="2"/>
    <n v="665538.22340000002"/>
    <n v="1926.5572790962699"/>
  </r>
  <r>
    <x v="2"/>
    <x v="0"/>
    <x v="1"/>
    <x v="3"/>
    <n v="453356.74560000002"/>
    <n v="1312.3479724849999"/>
  </r>
  <r>
    <x v="2"/>
    <x v="0"/>
    <x v="1"/>
    <x v="4"/>
    <n v="220127.1551"/>
    <n v="637.209942380386"/>
  </r>
  <r>
    <x v="2"/>
    <x v="0"/>
    <x v="1"/>
    <x v="5"/>
    <n v="217655.6992"/>
    <n v="630.05573066616398"/>
  </r>
  <r>
    <x v="2"/>
    <x v="0"/>
    <x v="1"/>
    <x v="6"/>
    <n v="601196.63020000001"/>
    <n v="1740.30536993491"/>
  </r>
  <r>
    <x v="2"/>
    <x v="0"/>
    <x v="1"/>
    <x v="7"/>
    <n v="180945.17329999999"/>
    <n v="523.78845962228797"/>
  </r>
  <r>
    <x v="2"/>
    <x v="0"/>
    <x v="2"/>
    <x v="0"/>
    <n v="17708737"/>
    <n v="35279.316635123098"/>
  </r>
  <r>
    <x v="2"/>
    <x v="0"/>
    <x v="2"/>
    <x v="1"/>
    <n v="50433.929300000003"/>
    <n v="100.47439074441699"/>
  </r>
  <r>
    <x v="2"/>
    <x v="0"/>
    <x v="2"/>
    <x v="2"/>
    <n v="408685.67810000002"/>
    <n v="814.18293365189402"/>
  </r>
  <r>
    <x v="2"/>
    <x v="0"/>
    <x v="2"/>
    <x v="3"/>
    <n v="73377.946599999996"/>
    <n v="146.18342415591499"/>
  </r>
  <r>
    <x v="2"/>
    <x v="0"/>
    <x v="2"/>
    <x v="4"/>
    <n v="59527.755799999999"/>
    <n v="118.591096894515"/>
  </r>
  <r>
    <x v="2"/>
    <x v="0"/>
    <x v="2"/>
    <x v="5"/>
    <n v="68958.287899999996"/>
    <n v="137.378587385429"/>
  </r>
  <r>
    <x v="2"/>
    <x v="0"/>
    <x v="2"/>
    <x v="6"/>
    <n v="84807.137300000002"/>
    <n v="168.95263901231701"/>
  </r>
  <r>
    <x v="2"/>
    <x v="0"/>
    <x v="2"/>
    <x v="7"/>
    <n v="46462.372100000001"/>
    <n v="92.562261042941998"/>
  </r>
  <r>
    <x v="2"/>
    <x v="0"/>
    <x v="3"/>
    <x v="0"/>
    <n v="12647508"/>
    <n v="38819.446396975"/>
  </r>
  <r>
    <x v="2"/>
    <x v="0"/>
    <x v="3"/>
    <x v="1"/>
    <n v="5758970.8721000003"/>
    <n v="17676.214244832001"/>
  </r>
  <r>
    <x v="2"/>
    <x v="0"/>
    <x v="3"/>
    <x v="2"/>
    <n v="8507184.3990000002"/>
    <n v="26111.403824861201"/>
  </r>
  <r>
    <x v="2"/>
    <x v="0"/>
    <x v="3"/>
    <x v="3"/>
    <n v="7222487.9622"/>
    <n v="22168.239332319001"/>
  </r>
  <r>
    <x v="2"/>
    <x v="0"/>
    <x v="3"/>
    <x v="4"/>
    <n v="6102157.3938999996"/>
    <n v="18729.568849994001"/>
  </r>
  <r>
    <x v="2"/>
    <x v="0"/>
    <x v="3"/>
    <x v="5"/>
    <n v="2167849.7104000002"/>
    <n v="6653.8582643767104"/>
  </r>
  <r>
    <x v="2"/>
    <x v="0"/>
    <x v="3"/>
    <x v="6"/>
    <n v="8567004.3507000003"/>
    <n v="26295.011331243699"/>
  </r>
  <r>
    <x v="2"/>
    <x v="0"/>
    <x v="3"/>
    <x v="7"/>
    <n v="3967393.9696999998"/>
    <n v="12177.2635002961"/>
  </r>
  <r>
    <x v="2"/>
    <x v="0"/>
    <x v="4"/>
    <x v="0"/>
    <n v="331823875"/>
    <n v="590244.23806336301"/>
  </r>
  <r>
    <x v="2"/>
    <x v="0"/>
    <x v="4"/>
    <x v="1"/>
    <n v="9698724.8861999996"/>
    <n v="17251.972843629301"/>
  </r>
  <r>
    <x v="2"/>
    <x v="0"/>
    <x v="4"/>
    <x v="2"/>
    <n v="29965038.232999999"/>
    <n v="53301.442399067499"/>
  </r>
  <r>
    <x v="2"/>
    <x v="0"/>
    <x v="4"/>
    <x v="3"/>
    <n v="8433075.5022"/>
    <n v="15000.651247071501"/>
  </r>
  <r>
    <x v="2"/>
    <x v="0"/>
    <x v="4"/>
    <x v="4"/>
    <n v="3660572.2190999999"/>
    <n v="6511.3809557512895"/>
  </r>
  <r>
    <x v="2"/>
    <x v="0"/>
    <x v="4"/>
    <x v="5"/>
    <n v="2995752.8407999999"/>
    <n v="5328.8084014899496"/>
  </r>
  <r>
    <x v="2"/>
    <x v="0"/>
    <x v="4"/>
    <x v="6"/>
    <n v="7453880.7085999995"/>
    <n v="13258.871560893"/>
  </r>
  <r>
    <x v="2"/>
    <x v="0"/>
    <x v="4"/>
    <x v="7"/>
    <n v="1603421.9069000001"/>
    <n v="2852.1472173522602"/>
  </r>
  <r>
    <x v="2"/>
    <x v="0"/>
    <x v="5"/>
    <x v="0"/>
    <n v="256116432"/>
    <n v="374101.77594027499"/>
  </r>
  <r>
    <x v="2"/>
    <x v="0"/>
    <x v="5"/>
    <x v="1"/>
    <n v="21716842.963"/>
    <n v="31721.1567668342"/>
  </r>
  <r>
    <x v="2"/>
    <x v="0"/>
    <x v="5"/>
    <x v="2"/>
    <n v="58983231.343000002"/>
    <n v="86155.079320361707"/>
  </r>
  <r>
    <x v="2"/>
    <x v="0"/>
    <x v="5"/>
    <x v="3"/>
    <n v="19876369.664000001"/>
    <n v="29032.831297618599"/>
  </r>
  <r>
    <x v="2"/>
    <x v="0"/>
    <x v="5"/>
    <x v="4"/>
    <n v="9041925.4299999997"/>
    <n v="13207.275777574299"/>
  </r>
  <r>
    <x v="2"/>
    <x v="0"/>
    <x v="5"/>
    <x v="5"/>
    <n v="3280636.8865"/>
    <n v="4791.9302612768497"/>
  </r>
  <r>
    <x v="2"/>
    <x v="0"/>
    <x v="5"/>
    <x v="6"/>
    <n v="19039137.844000001"/>
    <n v="27809.911288530599"/>
  </r>
  <r>
    <x v="2"/>
    <x v="0"/>
    <x v="5"/>
    <x v="7"/>
    <n v="5096916.4245999996"/>
    <n v="7444.9166118818703"/>
  </r>
  <r>
    <x v="2"/>
    <x v="0"/>
    <x v="6"/>
    <x v="0"/>
    <n v="76326337"/>
    <n v="144176.53045600501"/>
  </r>
  <r>
    <x v="2"/>
    <x v="0"/>
    <x v="6"/>
    <x v="1"/>
    <n v="3773787.9408999998"/>
    <n v="7128.49159780424"/>
  </r>
  <r>
    <x v="2"/>
    <x v="0"/>
    <x v="6"/>
    <x v="2"/>
    <n v="8701799.4231000002"/>
    <n v="16437.2521839562"/>
  </r>
  <r>
    <x v="2"/>
    <x v="0"/>
    <x v="6"/>
    <x v="3"/>
    <n v="3097325.9079"/>
    <n v="5850.6895607019496"/>
  </r>
  <r>
    <x v="2"/>
    <x v="0"/>
    <x v="6"/>
    <x v="4"/>
    <n v="2212090.0901000001"/>
    <n v="4178.5245667787003"/>
  </r>
  <r>
    <x v="2"/>
    <x v="0"/>
    <x v="6"/>
    <x v="5"/>
    <n v="846444.44880000001"/>
    <n v="1598.8894381903101"/>
  </r>
  <r>
    <x v="2"/>
    <x v="0"/>
    <x v="6"/>
    <x v="6"/>
    <n v="3556260.9419999998"/>
    <n v="6717.5942691153296"/>
  </r>
  <r>
    <x v="2"/>
    <x v="0"/>
    <x v="6"/>
    <x v="7"/>
    <n v="905841.92460000003"/>
    <n v="1711.08887133439"/>
  </r>
  <r>
    <x v="2"/>
    <x v="0"/>
    <x v="7"/>
    <x v="0"/>
    <n v="147850720"/>
    <n v="166233.52410993099"/>
  </r>
  <r>
    <x v="2"/>
    <x v="0"/>
    <x v="7"/>
    <x v="1"/>
    <n v="3630870.9424000001"/>
    <n v="4082.3099971613101"/>
  </r>
  <r>
    <x v="2"/>
    <x v="0"/>
    <x v="7"/>
    <x v="2"/>
    <n v="11000512.544"/>
    <n v="12368.245262910999"/>
  </r>
  <r>
    <x v="2"/>
    <x v="0"/>
    <x v="7"/>
    <x v="3"/>
    <n v="4119667.2614000002"/>
    <n v="4631.8800951583498"/>
  </r>
  <r>
    <x v="2"/>
    <x v="0"/>
    <x v="7"/>
    <x v="4"/>
    <n v="2134814.7768000001"/>
    <n v="2400.2438653624399"/>
  </r>
  <r>
    <x v="2"/>
    <x v="0"/>
    <x v="7"/>
    <x v="5"/>
    <n v="3085539.7154000001"/>
    <n v="3469.17675156618"/>
  </r>
  <r>
    <x v="2"/>
    <x v="0"/>
    <x v="7"/>
    <x v="6"/>
    <n v="3446384.1016000002"/>
    <n v="3874.8852534868101"/>
  </r>
  <r>
    <x v="2"/>
    <x v="0"/>
    <x v="7"/>
    <x v="7"/>
    <n v="1030147.7237"/>
    <n v="1158.22964179325"/>
  </r>
  <r>
    <x v="2"/>
    <x v="0"/>
    <x v="8"/>
    <x v="0"/>
    <n v="189030405"/>
    <n v="262856.27195465"/>
  </r>
  <r>
    <x v="2"/>
    <x v="0"/>
    <x v="8"/>
    <x v="1"/>
    <n v="5103507.8241999997"/>
    <n v="7096.6839464825798"/>
  </r>
  <r>
    <x v="2"/>
    <x v="0"/>
    <x v="8"/>
    <x v="2"/>
    <n v="15224245.163000001"/>
    <n v="21170.077516933899"/>
  </r>
  <r>
    <x v="2"/>
    <x v="0"/>
    <x v="8"/>
    <x v="3"/>
    <n v="4421637.0979000004"/>
    <n v="6148.5084555067897"/>
  </r>
  <r>
    <x v="2"/>
    <x v="0"/>
    <x v="8"/>
    <x v="4"/>
    <n v="2924384.5495000002"/>
    <n v="4066.50358942705"/>
  </r>
  <r>
    <x v="2"/>
    <x v="0"/>
    <x v="8"/>
    <x v="5"/>
    <n v="1570540.942"/>
    <n v="2183.9160582649101"/>
  </r>
  <r>
    <x v="2"/>
    <x v="0"/>
    <x v="8"/>
    <x v="6"/>
    <n v="5021552.54"/>
    <n v="6982.7210077066902"/>
  </r>
  <r>
    <x v="2"/>
    <x v="0"/>
    <x v="8"/>
    <x v="7"/>
    <n v="1694761.6677000001"/>
    <n v="2356.6512161007499"/>
  </r>
  <r>
    <x v="2"/>
    <x v="0"/>
    <x v="9"/>
    <x v="0"/>
    <n v="12196270"/>
    <n v="18701.497897157398"/>
  </r>
  <r>
    <x v="2"/>
    <x v="0"/>
    <x v="9"/>
    <x v="1"/>
    <n v="2405821.9747000001"/>
    <n v="3689.0356314502001"/>
  </r>
  <r>
    <x v="2"/>
    <x v="0"/>
    <x v="9"/>
    <x v="2"/>
    <n v="4495670.2423999999"/>
    <n v="6893.5639818203999"/>
  </r>
  <r>
    <x v="2"/>
    <x v="0"/>
    <x v="9"/>
    <x v="3"/>
    <n v="3235234.2075"/>
    <n v="4960.8384963905401"/>
  </r>
  <r>
    <x v="2"/>
    <x v="0"/>
    <x v="9"/>
    <x v="4"/>
    <n v="3173301.0443000002"/>
    <n v="4865.8715170313499"/>
  </r>
  <r>
    <x v="2"/>
    <x v="0"/>
    <x v="9"/>
    <x v="5"/>
    <n v="2694527.5074"/>
    <n v="4131.7304811145104"/>
  </r>
  <r>
    <x v="2"/>
    <x v="0"/>
    <x v="9"/>
    <x v="6"/>
    <n v="6498306.5734000001"/>
    <n v="9964.3634256640598"/>
  </r>
  <r>
    <x v="2"/>
    <x v="0"/>
    <x v="9"/>
    <x v="7"/>
    <n v="2413463.6786000002"/>
    <n v="3700.7532555996099"/>
  </r>
  <r>
    <x v="2"/>
    <x v="0"/>
    <x v="10"/>
    <x v="0"/>
    <n v="61641162"/>
    <n v="112471.87138159201"/>
  </r>
  <r>
    <x v="2"/>
    <x v="0"/>
    <x v="10"/>
    <x v="1"/>
    <n v="16528619.210000001"/>
    <n v="30158.495940580098"/>
  </r>
  <r>
    <x v="2"/>
    <x v="0"/>
    <x v="10"/>
    <x v="2"/>
    <n v="27298124.526999999"/>
    <n v="49808.781197084703"/>
  </r>
  <r>
    <x v="2"/>
    <x v="0"/>
    <x v="10"/>
    <x v="3"/>
    <n v="15115086.734999999"/>
    <n v="27579.3323160197"/>
  </r>
  <r>
    <x v="2"/>
    <x v="0"/>
    <x v="10"/>
    <x v="4"/>
    <n v="10039297.499"/>
    <n v="18317.931401826499"/>
  </r>
  <r>
    <x v="2"/>
    <x v="0"/>
    <x v="10"/>
    <x v="5"/>
    <n v="7468789.0533999996"/>
    <n v="13627.724160579201"/>
  </r>
  <r>
    <x v="2"/>
    <x v="0"/>
    <x v="10"/>
    <x v="6"/>
    <n v="16128553.454"/>
    <n v="29428.526828797301"/>
  </r>
  <r>
    <x v="2"/>
    <x v="0"/>
    <x v="10"/>
    <x v="7"/>
    <n v="5922783.8590000002"/>
    <n v="10806.846639432501"/>
  </r>
  <r>
    <x v="2"/>
    <x v="0"/>
    <x v="11"/>
    <x v="0"/>
    <n v="76981459"/>
    <n v="111242.078457849"/>
  </r>
  <r>
    <x v="2"/>
    <x v="0"/>
    <x v="11"/>
    <x v="1"/>
    <n v="895739.91319999995"/>
    <n v="1294.38920743268"/>
  </r>
  <r>
    <x v="2"/>
    <x v="0"/>
    <x v="11"/>
    <x v="2"/>
    <n v="3957811.4785000002"/>
    <n v="5719.2365633479803"/>
  </r>
  <r>
    <x v="2"/>
    <x v="0"/>
    <x v="11"/>
    <x v="3"/>
    <n v="450483.83390000003"/>
    <n v="650.97178782616402"/>
  </r>
  <r>
    <x v="2"/>
    <x v="0"/>
    <x v="11"/>
    <x v="4"/>
    <n v="33413.034200000002"/>
    <n v="48.283514241931897"/>
  </r>
  <r>
    <x v="2"/>
    <x v="0"/>
    <x v="11"/>
    <x v="5"/>
    <n v="71479.066200000001"/>
    <n v="103.29084423191"/>
  </r>
  <r>
    <x v="2"/>
    <x v="0"/>
    <x v="11"/>
    <x v="6"/>
    <n v="145631.5061"/>
    <n v="210.444847862795"/>
  </r>
  <r>
    <x v="2"/>
    <x v="0"/>
    <x v="11"/>
    <x v="7"/>
    <n v="14287.067300000001"/>
    <n v="20.645530523384501"/>
  </r>
  <r>
    <x v="2"/>
    <x v="0"/>
    <x v="12"/>
    <x v="0"/>
    <n v="32438766"/>
    <n v="75668.338406491297"/>
  </r>
  <r>
    <x v="2"/>
    <x v="0"/>
    <x v="12"/>
    <x v="1"/>
    <n v="3861304.5636999998"/>
    <n v="9007.0781489215806"/>
  </r>
  <r>
    <x v="2"/>
    <x v="0"/>
    <x v="12"/>
    <x v="2"/>
    <n v="9017678.3796999995"/>
    <n v="21035.101620599198"/>
  </r>
  <r>
    <x v="2"/>
    <x v="0"/>
    <x v="12"/>
    <x v="3"/>
    <n v="5757986.2999"/>
    <n v="13431.375776772"/>
  </r>
  <r>
    <x v="2"/>
    <x v="0"/>
    <x v="12"/>
    <x v="4"/>
    <n v="4227783.091"/>
    <n v="9861.9448606346104"/>
  </r>
  <r>
    <x v="2"/>
    <x v="0"/>
    <x v="12"/>
    <x v="5"/>
    <n v="2138107.4517999999"/>
    <n v="4987.4608087918105"/>
  </r>
  <r>
    <x v="2"/>
    <x v="0"/>
    <x v="12"/>
    <x v="6"/>
    <n v="6941245.2472999999"/>
    <n v="16191.506616963999"/>
  </r>
  <r>
    <x v="2"/>
    <x v="0"/>
    <x v="12"/>
    <x v="7"/>
    <n v="2178551.2489999998"/>
    <n v="5081.8009891379997"/>
  </r>
  <r>
    <x v="2"/>
    <x v="0"/>
    <x v="13"/>
    <x v="0"/>
    <n v="2336770"/>
    <n v="17181.491702498799"/>
  </r>
  <r>
    <x v="2"/>
    <x v="0"/>
    <x v="13"/>
    <x v="1"/>
    <n v="528775.33169999998"/>
    <n v="3887.9089401565402"/>
  </r>
  <r>
    <x v="2"/>
    <x v="0"/>
    <x v="13"/>
    <x v="2"/>
    <n v="1011498.2560000001"/>
    <n v="7437.2098634251497"/>
  </r>
  <r>
    <x v="2"/>
    <x v="0"/>
    <x v="13"/>
    <x v="3"/>
    <n v="514338.1116"/>
    <n v="3781.7568681275002"/>
  </r>
  <r>
    <x v="2"/>
    <x v="0"/>
    <x v="13"/>
    <x v="4"/>
    <n v="272472.94799999997"/>
    <n v="2003.40285745597"/>
  </r>
  <r>
    <x v="2"/>
    <x v="0"/>
    <x v="13"/>
    <x v="5"/>
    <n v="1903090.1721999999"/>
    <n v="13992.7883365404"/>
  </r>
  <r>
    <x v="2"/>
    <x v="0"/>
    <x v="13"/>
    <x v="6"/>
    <n v="935660.20570000005"/>
    <n v="6879.5979324421596"/>
  </r>
  <r>
    <x v="2"/>
    <x v="0"/>
    <x v="13"/>
    <x v="7"/>
    <n v="373214.80599999998"/>
    <n v="2744.1241938824501"/>
  </r>
  <r>
    <x v="2"/>
    <x v="0"/>
    <x v="14"/>
    <x v="0"/>
    <n v="43584589"/>
    <n v="125048.11119238099"/>
  </r>
  <r>
    <x v="2"/>
    <x v="0"/>
    <x v="14"/>
    <x v="1"/>
    <n v="13050744.141000001"/>
    <n v="37443.760328166602"/>
  </r>
  <r>
    <x v="2"/>
    <x v="0"/>
    <x v="14"/>
    <x v="2"/>
    <n v="18862544.193999998"/>
    <n v="54118.338106901101"/>
  </r>
  <r>
    <x v="2"/>
    <x v="0"/>
    <x v="14"/>
    <x v="3"/>
    <n v="10623991.829"/>
    <n v="30481.1893857867"/>
  </r>
  <r>
    <x v="2"/>
    <x v="0"/>
    <x v="14"/>
    <x v="4"/>
    <n v="9258419.2410000004"/>
    <n v="26563.238642223201"/>
  </r>
  <r>
    <x v="2"/>
    <x v="0"/>
    <x v="14"/>
    <x v="5"/>
    <n v="2559916.7234"/>
    <n v="7344.6316328968396"/>
  </r>
  <r>
    <x v="2"/>
    <x v="0"/>
    <x v="14"/>
    <x v="6"/>
    <n v="12393356.345000001"/>
    <n v="35557.655535655998"/>
  </r>
  <r>
    <x v="2"/>
    <x v="0"/>
    <x v="14"/>
    <x v="7"/>
    <n v="4051603.0386999999"/>
    <n v="11624.414016861499"/>
  </r>
  <r>
    <x v="2"/>
    <x v="0"/>
    <x v="15"/>
    <x v="0"/>
    <n v="4962050"/>
    <n v="10963.2503672692"/>
  </r>
  <r>
    <x v="2"/>
    <x v="0"/>
    <x v="15"/>
    <x v="1"/>
    <n v="782424.65170000005"/>
    <n v="1728.70433593182"/>
  </r>
  <r>
    <x v="2"/>
    <x v="0"/>
    <x v="15"/>
    <x v="2"/>
    <n v="1767099.3033"/>
    <n v="3904.2637792655801"/>
  </r>
  <r>
    <x v="2"/>
    <x v="0"/>
    <x v="15"/>
    <x v="3"/>
    <n v="1125682.1613"/>
    <n v="2487.1041946443402"/>
  </r>
  <r>
    <x v="2"/>
    <x v="0"/>
    <x v="15"/>
    <x v="4"/>
    <n v="1222307.2437"/>
    <n v="2700.5895424743198"/>
  </r>
  <r>
    <x v="2"/>
    <x v="0"/>
    <x v="15"/>
    <x v="5"/>
    <n v="486106.06430000003"/>
    <n v="1074.0122505756201"/>
  </r>
  <r>
    <x v="2"/>
    <x v="0"/>
    <x v="15"/>
    <x v="6"/>
    <n v="1650121.5874999999"/>
    <n v="3645.8109249600898"/>
  </r>
  <r>
    <x v="2"/>
    <x v="0"/>
    <x v="15"/>
    <x v="7"/>
    <n v="615904.62269999995"/>
    <n v="1360.79172554003"/>
  </r>
  <r>
    <x v="2"/>
    <x v="0"/>
    <x v="16"/>
    <x v="0"/>
    <n v="35777511"/>
    <n v="59596.390258742103"/>
  </r>
  <r>
    <x v="2"/>
    <x v="0"/>
    <x v="16"/>
    <x v="1"/>
    <n v="3335044.7810999998"/>
    <n v="5555.35096627646"/>
  </r>
  <r>
    <x v="2"/>
    <x v="0"/>
    <x v="16"/>
    <x v="2"/>
    <n v="5918627.3534000004"/>
    <n v="9858.9537303467896"/>
  </r>
  <r>
    <x v="2"/>
    <x v="0"/>
    <x v="16"/>
    <x v="3"/>
    <n v="5749653.7315999996"/>
    <n v="9577.4859140163608"/>
  </r>
  <r>
    <x v="2"/>
    <x v="0"/>
    <x v="16"/>
    <x v="4"/>
    <n v="4956563.5702999998"/>
    <n v="8256.3959487808297"/>
  </r>
  <r>
    <x v="2"/>
    <x v="0"/>
    <x v="16"/>
    <x v="5"/>
    <n v="1567449.8167000001"/>
    <n v="2610.97958950969"/>
  </r>
  <r>
    <x v="2"/>
    <x v="0"/>
    <x v="16"/>
    <x v="6"/>
    <n v="8580933.6181000005"/>
    <n v="14293.690489140399"/>
  </r>
  <r>
    <x v="2"/>
    <x v="0"/>
    <x v="16"/>
    <x v="7"/>
    <n v="3005283.1971999998"/>
    <n v="5006.0505958162203"/>
  </r>
  <r>
    <x v="2"/>
    <x v="0"/>
    <x v="17"/>
    <x v="0"/>
    <n v="4658854"/>
    <n v="19080.9318788087"/>
  </r>
  <r>
    <x v="2"/>
    <x v="0"/>
    <x v="17"/>
    <x v="1"/>
    <n v="1942530.3467000001"/>
    <n v="7955.8812570433302"/>
  </r>
  <r>
    <x v="2"/>
    <x v="0"/>
    <x v="17"/>
    <x v="2"/>
    <n v="2143826.9818000002"/>
    <n v="8780.3173483603205"/>
  </r>
  <r>
    <x v="2"/>
    <x v="0"/>
    <x v="17"/>
    <x v="3"/>
    <n v="3357982.9632999999"/>
    <n v="13753.0483185701"/>
  </r>
  <r>
    <x v="2"/>
    <x v="0"/>
    <x v="17"/>
    <x v="4"/>
    <n v="4353267.9401000002"/>
    <n v="17829.365121819599"/>
  </r>
  <r>
    <x v="2"/>
    <x v="0"/>
    <x v="17"/>
    <x v="5"/>
    <n v="2150058.3994"/>
    <n v="8805.8389154096294"/>
  </r>
  <r>
    <x v="2"/>
    <x v="0"/>
    <x v="17"/>
    <x v="6"/>
    <n v="4701593.6505000005"/>
    <n v="19255.9775788273"/>
  </r>
  <r>
    <x v="2"/>
    <x v="0"/>
    <x v="17"/>
    <x v="7"/>
    <n v="3259203.4542999999"/>
    <n v="13348.4842175085"/>
  </r>
  <r>
    <x v="2"/>
    <x v="1"/>
    <x v="0"/>
    <x v="0"/>
    <n v="57938"/>
    <n v="45.106278290003999"/>
  </r>
  <r>
    <x v="2"/>
    <x v="1"/>
    <x v="0"/>
    <x v="1"/>
    <n v="76529"/>
    <n v="59.579867638781401"/>
  </r>
  <r>
    <x v="2"/>
    <x v="1"/>
    <x v="0"/>
    <x v="2"/>
    <n v="252260"/>
    <n v="196.39113815043601"/>
  </r>
  <r>
    <x v="2"/>
    <x v="1"/>
    <x v="0"/>
    <x v="3"/>
    <n v="68613"/>
    <n v="53.417050507646998"/>
  </r>
  <r>
    <x v="2"/>
    <x v="1"/>
    <x v="0"/>
    <x v="4"/>
    <n v="104582"/>
    <n v="81.419876358583906"/>
  </r>
  <r>
    <x v="2"/>
    <x v="1"/>
    <x v="0"/>
    <x v="5"/>
    <n v="137230"/>
    <n v="106.837215114063"/>
  </r>
  <r>
    <x v="2"/>
    <x v="1"/>
    <x v="0"/>
    <x v="6"/>
    <n v="153064"/>
    <n v="119.164406437591"/>
  </r>
  <r>
    <x v="2"/>
    <x v="1"/>
    <x v="0"/>
    <x v="7"/>
    <n v="44616"/>
    <n v="34.734745970337997"/>
  </r>
  <r>
    <x v="2"/>
    <x v="1"/>
    <x v="1"/>
    <x v="0"/>
    <n v="383081"/>
    <n v="1108.91826056684"/>
  </r>
  <r>
    <x v="2"/>
    <x v="1"/>
    <x v="1"/>
    <x v="1"/>
    <n v="66880"/>
    <n v="193.59992603838501"/>
  </r>
  <r>
    <x v="2"/>
    <x v="1"/>
    <x v="1"/>
    <x v="2"/>
    <n v="212336"/>
    <n v="614.65660728598402"/>
  </r>
  <r>
    <x v="2"/>
    <x v="1"/>
    <x v="1"/>
    <x v="3"/>
    <n v="27279"/>
    <n v="78.965496132717703"/>
  </r>
  <r>
    <x v="2"/>
    <x v="1"/>
    <x v="1"/>
    <x v="4"/>
    <n v="9886"/>
    <n v="28.6173574882697"/>
  </r>
  <r>
    <x v="2"/>
    <x v="1"/>
    <x v="1"/>
    <x v="5"/>
    <n v="45795"/>
    <n v="132.56442304018901"/>
  </r>
  <r>
    <x v="2"/>
    <x v="1"/>
    <x v="1"/>
    <x v="6"/>
    <n v="110829"/>
    <n v="320.82066690951302"/>
  </r>
  <r>
    <x v="2"/>
    <x v="1"/>
    <x v="1"/>
    <x v="7"/>
    <n v="40366"/>
    <n v="116.84890276713099"/>
  </r>
  <r>
    <x v="2"/>
    <x v="1"/>
    <x v="2"/>
    <x v="0"/>
    <n v="483610"/>
    <n v="963.44704412922704"/>
  </r>
  <r>
    <x v="2"/>
    <x v="1"/>
    <x v="2"/>
    <x v="1"/>
    <n v="44523"/>
    <n v="88.698647144942299"/>
  </r>
  <r>
    <x v="2"/>
    <x v="1"/>
    <x v="2"/>
    <x v="2"/>
    <n v="183097"/>
    <n v="364.76554132240602"/>
  </r>
  <r>
    <x v="2"/>
    <x v="1"/>
    <x v="2"/>
    <x v="3"/>
    <n v="18824"/>
    <n v="37.501141743736802"/>
  </r>
  <r>
    <x v="2"/>
    <x v="1"/>
    <x v="2"/>
    <x v="4"/>
    <n v="3579"/>
    <n v="7.1300778952844004"/>
  </r>
  <r>
    <x v="2"/>
    <x v="1"/>
    <x v="2"/>
    <x v="5"/>
    <n v="10114"/>
    <n v="20.149094113692801"/>
  </r>
  <r>
    <x v="2"/>
    <x v="1"/>
    <x v="2"/>
    <x v="6"/>
    <n v="6056"/>
    <n v="12.064753208673499"/>
  </r>
  <r>
    <x v="2"/>
    <x v="1"/>
    <x v="2"/>
    <x v="7"/>
    <n v="0"/>
    <n v="0"/>
  </r>
  <r>
    <x v="2"/>
    <x v="1"/>
    <x v="3"/>
    <x v="0"/>
    <n v="923969"/>
    <n v="2835.9709334017898"/>
  </r>
  <r>
    <x v="2"/>
    <x v="1"/>
    <x v="3"/>
    <x v="1"/>
    <n v="266392"/>
    <n v="817.64644581232596"/>
  </r>
  <r>
    <x v="2"/>
    <x v="1"/>
    <x v="3"/>
    <x v="2"/>
    <n v="884735"/>
    <n v="2715.5486209637202"/>
  </r>
  <r>
    <x v="2"/>
    <x v="1"/>
    <x v="3"/>
    <x v="3"/>
    <n v="405499"/>
    <n v="1244.6125113759099"/>
  </r>
  <r>
    <x v="2"/>
    <x v="1"/>
    <x v="3"/>
    <x v="4"/>
    <n v="467456"/>
    <n v="1434.7793364187801"/>
  </r>
  <r>
    <x v="2"/>
    <x v="1"/>
    <x v="3"/>
    <x v="5"/>
    <n v="312712"/>
    <n v="959.818070223071"/>
  </r>
  <r>
    <x v="2"/>
    <x v="1"/>
    <x v="3"/>
    <x v="6"/>
    <n v="554747"/>
    <n v="1702.7047091182501"/>
  </r>
  <r>
    <x v="2"/>
    <x v="1"/>
    <x v="3"/>
    <x v="7"/>
    <n v="424805"/>
    <n v="1303.8691041904401"/>
  </r>
  <r>
    <x v="2"/>
    <x v="1"/>
    <x v="4"/>
    <x v="0"/>
    <n v="12089673"/>
    <n v="21504.9620173359"/>
  </r>
  <r>
    <x v="2"/>
    <x v="1"/>
    <x v="4"/>
    <x v="1"/>
    <n v="649962"/>
    <n v="1156.1444318670999"/>
  </r>
  <r>
    <x v="2"/>
    <x v="1"/>
    <x v="4"/>
    <x v="2"/>
    <n v="2971875"/>
    <n v="5286.3347911660403"/>
  </r>
  <r>
    <x v="2"/>
    <x v="1"/>
    <x v="4"/>
    <x v="3"/>
    <n v="363570"/>
    <n v="646.71385575464399"/>
  </r>
  <r>
    <x v="2"/>
    <x v="1"/>
    <x v="4"/>
    <x v="4"/>
    <n v="242502"/>
    <n v="431.35958260641098"/>
  </r>
  <r>
    <x v="2"/>
    <x v="1"/>
    <x v="4"/>
    <x v="5"/>
    <n v="2115124"/>
    <n v="3762.35662297933"/>
  </r>
  <r>
    <x v="2"/>
    <x v="1"/>
    <x v="4"/>
    <x v="6"/>
    <n v="520536"/>
    <n v="925.923050909317"/>
  </r>
  <r>
    <x v="2"/>
    <x v="1"/>
    <x v="4"/>
    <x v="7"/>
    <n v="173834"/>
    <n v="309.21378661950303"/>
  </r>
  <r>
    <x v="2"/>
    <x v="1"/>
    <x v="5"/>
    <x v="0"/>
    <n v="12694226"/>
    <n v="18542.084370389901"/>
  </r>
  <r>
    <x v="2"/>
    <x v="1"/>
    <x v="5"/>
    <x v="1"/>
    <n v="1275659"/>
    <n v="1863.3177570499399"/>
  </r>
  <r>
    <x v="2"/>
    <x v="1"/>
    <x v="5"/>
    <x v="2"/>
    <n v="5819400"/>
    <n v="8500.2272201964497"/>
  </r>
  <r>
    <x v="2"/>
    <x v="1"/>
    <x v="5"/>
    <x v="3"/>
    <n v="1472315"/>
    <n v="2150.5674192291599"/>
  </r>
  <r>
    <x v="2"/>
    <x v="1"/>
    <x v="5"/>
    <x v="4"/>
    <n v="673513"/>
    <n v="983.78072233022101"/>
  </r>
  <r>
    <x v="2"/>
    <x v="1"/>
    <x v="5"/>
    <x v="5"/>
    <n v="723053"/>
    <n v="1056.1423501226"/>
  </r>
  <r>
    <x v="2"/>
    <x v="1"/>
    <x v="5"/>
    <x v="6"/>
    <n v="1239126"/>
    <n v="1809.9550734736399"/>
  </r>
  <r>
    <x v="2"/>
    <x v="1"/>
    <x v="5"/>
    <x v="7"/>
    <n v="591054"/>
    <n v="863.33527500690002"/>
  </r>
  <r>
    <x v="2"/>
    <x v="1"/>
    <x v="6"/>
    <x v="0"/>
    <n v="888315"/>
    <n v="1677.9814109515901"/>
  </r>
  <r>
    <x v="2"/>
    <x v="1"/>
    <x v="6"/>
    <x v="1"/>
    <n v="227904"/>
    <n v="430.49895080181102"/>
  </r>
  <r>
    <x v="2"/>
    <x v="1"/>
    <x v="6"/>
    <x v="2"/>
    <n v="1238395"/>
    <n v="2339.2645507679099"/>
  </r>
  <r>
    <x v="2"/>
    <x v="1"/>
    <x v="6"/>
    <x v="3"/>
    <n v="212085"/>
    <n v="400.61767226903498"/>
  </r>
  <r>
    <x v="2"/>
    <x v="1"/>
    <x v="6"/>
    <x v="4"/>
    <n v="151363"/>
    <n v="285.916932963943"/>
  </r>
  <r>
    <x v="2"/>
    <x v="1"/>
    <x v="6"/>
    <x v="5"/>
    <n v="414545"/>
    <n v="783.05389455181103"/>
  </r>
  <r>
    <x v="2"/>
    <x v="1"/>
    <x v="6"/>
    <x v="6"/>
    <n v="332134"/>
    <n v="627.38406752671597"/>
  </r>
  <r>
    <x v="2"/>
    <x v="1"/>
    <x v="6"/>
    <x v="7"/>
    <n v="111555"/>
    <n v="210.72166551133799"/>
  </r>
  <r>
    <x v="2"/>
    <x v="1"/>
    <x v="7"/>
    <x v="0"/>
    <n v="8322860"/>
    <n v="9357.6706861730509"/>
  </r>
  <r>
    <x v="2"/>
    <x v="1"/>
    <x v="7"/>
    <x v="1"/>
    <n v="651033"/>
    <n v="731.97824063258304"/>
  </r>
  <r>
    <x v="2"/>
    <x v="1"/>
    <x v="7"/>
    <x v="2"/>
    <n v="2666074"/>
    <n v="2997.55643104607"/>
  </r>
  <r>
    <x v="2"/>
    <x v="1"/>
    <x v="7"/>
    <x v="3"/>
    <n v="325065"/>
    <n v="365.48148372084199"/>
  </r>
  <r>
    <x v="2"/>
    <x v="1"/>
    <x v="7"/>
    <x v="4"/>
    <n v="182867"/>
    <n v="205.603502325932"/>
  </r>
  <r>
    <x v="2"/>
    <x v="1"/>
    <x v="7"/>
    <x v="5"/>
    <n v="244356"/>
    <n v="274.73772256916499"/>
  </r>
  <r>
    <x v="2"/>
    <x v="1"/>
    <x v="7"/>
    <x v="6"/>
    <n v="378556"/>
    <n v="425.62320936251803"/>
  </r>
  <r>
    <x v="2"/>
    <x v="1"/>
    <x v="7"/>
    <x v="7"/>
    <n v="104092"/>
    <n v="117.034127339054"/>
  </r>
  <r>
    <x v="2"/>
    <x v="1"/>
    <x v="8"/>
    <x v="0"/>
    <n v="12638200"/>
    <n v="17574.051836884399"/>
  </r>
  <r>
    <x v="2"/>
    <x v="1"/>
    <x v="8"/>
    <x v="1"/>
    <n v="756133"/>
    <n v="1051.4409122801501"/>
  </r>
  <r>
    <x v="2"/>
    <x v="1"/>
    <x v="8"/>
    <x v="2"/>
    <n v="5980032"/>
    <n v="8315.5348352784204"/>
  </r>
  <r>
    <x v="2"/>
    <x v="1"/>
    <x v="8"/>
    <x v="3"/>
    <n v="596573"/>
    <n v="829.56471859012004"/>
  </r>
  <r>
    <x v="2"/>
    <x v="1"/>
    <x v="8"/>
    <x v="4"/>
    <n v="484003"/>
    <n v="673.03047991071401"/>
  </r>
  <r>
    <x v="2"/>
    <x v="1"/>
    <x v="8"/>
    <x v="5"/>
    <n v="332816"/>
    <n v="462.79736325873898"/>
  </r>
  <r>
    <x v="2"/>
    <x v="1"/>
    <x v="8"/>
    <x v="6"/>
    <n v="1009019"/>
    <n v="1403.0915961451201"/>
  </r>
  <r>
    <x v="2"/>
    <x v="1"/>
    <x v="8"/>
    <x v="7"/>
    <n v="188383"/>
    <n v="261.95602278708998"/>
  </r>
  <r>
    <x v="2"/>
    <x v="1"/>
    <x v="9"/>
    <x v="0"/>
    <n v="1073707"/>
    <n v="1646.3992025974501"/>
  </r>
  <r>
    <x v="2"/>
    <x v="1"/>
    <x v="9"/>
    <x v="1"/>
    <n v="609731"/>
    <n v="934.94839113365799"/>
  </r>
  <r>
    <x v="2"/>
    <x v="1"/>
    <x v="9"/>
    <x v="2"/>
    <n v="1863132"/>
    <n v="2856.8865054747598"/>
  </r>
  <r>
    <x v="2"/>
    <x v="1"/>
    <x v="9"/>
    <x v="3"/>
    <n v="623517"/>
    <n v="956.08754679438096"/>
  </r>
  <r>
    <x v="2"/>
    <x v="1"/>
    <x v="9"/>
    <x v="4"/>
    <n v="410134"/>
    <n v="628.89064759576195"/>
  </r>
  <r>
    <x v="2"/>
    <x v="1"/>
    <x v="9"/>
    <x v="5"/>
    <n v="399497"/>
    <n v="612.58010077117899"/>
  </r>
  <r>
    <x v="2"/>
    <x v="1"/>
    <x v="9"/>
    <x v="6"/>
    <n v="786051"/>
    <n v="1205.3136839015899"/>
  </r>
  <r>
    <x v="2"/>
    <x v="1"/>
    <x v="9"/>
    <x v="7"/>
    <n v="248263"/>
    <n v="380.68114040476502"/>
  </r>
  <r>
    <x v="2"/>
    <x v="1"/>
    <x v="10"/>
    <x v="0"/>
    <n v="27709520"/>
    <n v="50559.422768273696"/>
  </r>
  <r>
    <x v="2"/>
    <x v="1"/>
    <x v="10"/>
    <x v="1"/>
    <n v="3001240"/>
    <n v="5476.1310189749702"/>
  </r>
  <r>
    <x v="2"/>
    <x v="1"/>
    <x v="10"/>
    <x v="2"/>
    <n v="10197330"/>
    <n v="18606.281111440399"/>
  </r>
  <r>
    <x v="2"/>
    <x v="1"/>
    <x v="10"/>
    <x v="3"/>
    <n v="3045747"/>
    <n v="5557.3395069585104"/>
  </r>
  <r>
    <x v="2"/>
    <x v="1"/>
    <x v="10"/>
    <x v="4"/>
    <n v="2092564"/>
    <n v="3818.1400451326099"/>
  </r>
  <r>
    <x v="2"/>
    <x v="1"/>
    <x v="10"/>
    <x v="5"/>
    <n v="1336184"/>
    <n v="2438.0320356604502"/>
  </r>
  <r>
    <x v="2"/>
    <x v="1"/>
    <x v="10"/>
    <x v="6"/>
    <n v="3846599"/>
    <n v="7018.5923489034603"/>
  </r>
  <r>
    <x v="2"/>
    <x v="1"/>
    <x v="10"/>
    <x v="7"/>
    <n v="1062747"/>
    <n v="1939.1124374840999"/>
  </r>
  <r>
    <x v="2"/>
    <x v="1"/>
    <x v="11"/>
    <x v="0"/>
    <n v="327778"/>
    <n v="473.65568886862701"/>
  </r>
  <r>
    <x v="2"/>
    <x v="1"/>
    <x v="11"/>
    <x v="1"/>
    <n v="29576"/>
    <n v="42.738806918031301"/>
  </r>
  <r>
    <x v="2"/>
    <x v="1"/>
    <x v="11"/>
    <x v="2"/>
    <n v="419781"/>
    <n v="606.60464927164298"/>
  </r>
  <r>
    <x v="2"/>
    <x v="1"/>
    <x v="11"/>
    <x v="3"/>
    <n v="42070"/>
    <n v="60.793265047389099"/>
  </r>
  <r>
    <x v="2"/>
    <x v="1"/>
    <x v="11"/>
    <x v="4"/>
    <n v="73511"/>
    <n v="106.227090727326"/>
  </r>
  <r>
    <x v="2"/>
    <x v="1"/>
    <x v="11"/>
    <x v="5"/>
    <n v="16831"/>
    <n v="24.321641169778999"/>
  </r>
  <r>
    <x v="2"/>
    <x v="1"/>
    <x v="11"/>
    <x v="6"/>
    <n v="72853"/>
    <n v="105.27624764671801"/>
  </r>
  <r>
    <x v="2"/>
    <x v="1"/>
    <x v="11"/>
    <x v="7"/>
    <n v="180"/>
    <n v="0.26010904940646701"/>
  </r>
  <r>
    <x v="2"/>
    <x v="1"/>
    <x v="12"/>
    <x v="0"/>
    <n v="5368099"/>
    <n v="12521.904554925"/>
  </r>
  <r>
    <x v="2"/>
    <x v="1"/>
    <x v="12"/>
    <x v="1"/>
    <n v="703351"/>
    <n v="1640.67281371135"/>
  </r>
  <r>
    <x v="2"/>
    <x v="1"/>
    <x v="12"/>
    <x v="2"/>
    <n v="1590142"/>
    <n v="3709.24723113663"/>
  </r>
  <r>
    <x v="2"/>
    <x v="1"/>
    <x v="12"/>
    <x v="3"/>
    <n v="650262"/>
    <n v="1516.8346745644401"/>
  </r>
  <r>
    <x v="2"/>
    <x v="1"/>
    <x v="12"/>
    <x v="4"/>
    <n v="285497"/>
    <n v="665.96502499626502"/>
  </r>
  <r>
    <x v="2"/>
    <x v="1"/>
    <x v="12"/>
    <x v="5"/>
    <n v="224824"/>
    <n v="524.43617271518497"/>
  </r>
  <r>
    <x v="2"/>
    <x v="1"/>
    <x v="12"/>
    <x v="6"/>
    <n v="502790"/>
    <n v="1172.83388238011"/>
  </r>
  <r>
    <x v="2"/>
    <x v="1"/>
    <x v="12"/>
    <x v="7"/>
    <n v="190669"/>
    <n v="444.76434201064501"/>
  </r>
  <r>
    <x v="2"/>
    <x v="1"/>
    <x v="13"/>
    <x v="0"/>
    <n v="0"/>
    <n v="0"/>
  </r>
  <r>
    <x v="2"/>
    <x v="1"/>
    <x v="13"/>
    <x v="1"/>
    <n v="111260"/>
    <n v="818.05773217732894"/>
  </r>
  <r>
    <x v="2"/>
    <x v="1"/>
    <x v="13"/>
    <x v="2"/>
    <n v="129732"/>
    <n v="953.87619729308904"/>
  </r>
  <r>
    <x v="2"/>
    <x v="1"/>
    <x v="13"/>
    <x v="3"/>
    <n v="122001"/>
    <n v="897.03272859397998"/>
  </r>
  <r>
    <x v="2"/>
    <x v="1"/>
    <x v="13"/>
    <x v="4"/>
    <n v="0"/>
    <n v="0"/>
  </r>
  <r>
    <x v="2"/>
    <x v="1"/>
    <x v="13"/>
    <x v="5"/>
    <n v="5535"/>
    <n v="40.697011930453002"/>
  </r>
  <r>
    <x v="2"/>
    <x v="1"/>
    <x v="13"/>
    <x v="6"/>
    <n v="29070"/>
    <n v="213.742030149155"/>
  </r>
  <r>
    <x v="2"/>
    <x v="1"/>
    <x v="13"/>
    <x v="7"/>
    <n v="107959"/>
    <n v="793.78657835819001"/>
  </r>
  <r>
    <x v="2"/>
    <x v="1"/>
    <x v="14"/>
    <x v="0"/>
    <n v="1374663"/>
    <n v="3944.03195303855"/>
  </r>
  <r>
    <x v="2"/>
    <x v="1"/>
    <x v="14"/>
    <x v="1"/>
    <n v="2877568"/>
    <n v="8256.0017540690096"/>
  </r>
  <r>
    <x v="2"/>
    <x v="1"/>
    <x v="14"/>
    <x v="2"/>
    <n v="4944527"/>
    <n v="14186.293281148101"/>
  </r>
  <r>
    <x v="2"/>
    <x v="1"/>
    <x v="14"/>
    <x v="3"/>
    <n v="2245451"/>
    <n v="6442.4011510131704"/>
  </r>
  <r>
    <x v="2"/>
    <x v="1"/>
    <x v="14"/>
    <x v="4"/>
    <n v="1252852"/>
    <n v="3594.5452234448699"/>
  </r>
  <r>
    <x v="2"/>
    <x v="1"/>
    <x v="14"/>
    <x v="5"/>
    <n v="1269713"/>
    <n v="3642.9209510043802"/>
  </r>
  <r>
    <x v="2"/>
    <x v="1"/>
    <x v="14"/>
    <x v="6"/>
    <n v="2177304"/>
    <n v="6246.8812703542098"/>
  </r>
  <r>
    <x v="2"/>
    <x v="1"/>
    <x v="14"/>
    <x v="7"/>
    <n v="466381"/>
    <n v="1338.0890925921999"/>
  </r>
  <r>
    <x v="2"/>
    <x v="1"/>
    <x v="15"/>
    <x v="0"/>
    <n v="2467883"/>
    <n v="5452.5889916722799"/>
  </r>
  <r>
    <x v="2"/>
    <x v="1"/>
    <x v="15"/>
    <x v="1"/>
    <n v="278951"/>
    <n v="616.319797906129"/>
  </r>
  <r>
    <x v="2"/>
    <x v="1"/>
    <x v="15"/>
    <x v="2"/>
    <n v="3722030"/>
    <n v="8223.5259145890905"/>
  </r>
  <r>
    <x v="2"/>
    <x v="1"/>
    <x v="15"/>
    <x v="3"/>
    <n v="517509"/>
    <n v="1143.3945112710901"/>
  </r>
  <r>
    <x v="2"/>
    <x v="1"/>
    <x v="15"/>
    <x v="4"/>
    <n v="247895"/>
    <n v="547.70406383681905"/>
  </r>
  <r>
    <x v="2"/>
    <x v="1"/>
    <x v="15"/>
    <x v="5"/>
    <n v="468839"/>
    <n v="1035.8620608297199"/>
  </r>
  <r>
    <x v="2"/>
    <x v="1"/>
    <x v="15"/>
    <x v="6"/>
    <n v="429870"/>
    <n v="949.76318968531302"/>
  </r>
  <r>
    <x v="2"/>
    <x v="1"/>
    <x v="15"/>
    <x v="7"/>
    <n v="159147"/>
    <n v="351.62249602079299"/>
  </r>
  <r>
    <x v="2"/>
    <x v="1"/>
    <x v="16"/>
    <x v="0"/>
    <n v="2913910"/>
    <n v="4853.8456892334198"/>
  </r>
  <r>
    <x v="2"/>
    <x v="1"/>
    <x v="16"/>
    <x v="1"/>
    <n v="1711706"/>
    <n v="2851.2743321979701"/>
  </r>
  <r>
    <x v="2"/>
    <x v="1"/>
    <x v="16"/>
    <x v="2"/>
    <n v="4432315"/>
    <n v="7383.12887332219"/>
  </r>
  <r>
    <x v="2"/>
    <x v="1"/>
    <x v="16"/>
    <x v="3"/>
    <n v="1970672"/>
    <n v="3282.6469561836002"/>
  </r>
  <r>
    <x v="2"/>
    <x v="1"/>
    <x v="16"/>
    <x v="4"/>
    <n v="1348294"/>
    <n v="2245.92077988656"/>
  </r>
  <r>
    <x v="2"/>
    <x v="1"/>
    <x v="16"/>
    <x v="5"/>
    <n v="450467"/>
    <n v="750.36542172933196"/>
  </r>
  <r>
    <x v="2"/>
    <x v="1"/>
    <x v="16"/>
    <x v="6"/>
    <n v="2407106"/>
    <n v="4009.6369078043399"/>
  </r>
  <r>
    <x v="2"/>
    <x v="1"/>
    <x v="16"/>
    <x v="7"/>
    <n v="699830"/>
    <n v="1165.7418481340301"/>
  </r>
  <r>
    <x v="2"/>
    <x v="1"/>
    <x v="17"/>
    <x v="0"/>
    <n v="0"/>
    <n v="0"/>
  </r>
  <r>
    <x v="2"/>
    <x v="1"/>
    <x v="17"/>
    <x v="1"/>
    <n v="146953"/>
    <n v="601.86478957841905"/>
  </r>
  <r>
    <x v="2"/>
    <x v="1"/>
    <x v="17"/>
    <x v="2"/>
    <n v="567463"/>
    <n v="2324.1172285597299"/>
  </r>
  <r>
    <x v="2"/>
    <x v="1"/>
    <x v="17"/>
    <x v="3"/>
    <n v="136539"/>
    <n v="559.21292183205105"/>
  </r>
  <r>
    <x v="2"/>
    <x v="1"/>
    <x v="17"/>
    <x v="4"/>
    <n v="395784"/>
    <n v="1620.98394642168"/>
  </r>
  <r>
    <x v="2"/>
    <x v="1"/>
    <x v="17"/>
    <x v="5"/>
    <n v="487271"/>
    <n v="1995.6806453945501"/>
  </r>
  <r>
    <x v="2"/>
    <x v="1"/>
    <x v="17"/>
    <x v="6"/>
    <n v="361682"/>
    <n v="1481.31484776971"/>
  </r>
  <r>
    <x v="2"/>
    <x v="1"/>
    <x v="17"/>
    <x v="7"/>
    <n v="179950"/>
    <n v="737.00821953030299"/>
  </r>
  <r>
    <x v="2"/>
    <x v="2"/>
    <x v="0"/>
    <x v="0"/>
    <n v="0"/>
    <n v="0"/>
  </r>
  <r>
    <x v="2"/>
    <x v="2"/>
    <x v="0"/>
    <x v="1"/>
    <n v="74075.780499999993"/>
    <n v="57.669970827129902"/>
  </r>
  <r>
    <x v="2"/>
    <x v="2"/>
    <x v="0"/>
    <x v="2"/>
    <n v="26905.432799999999"/>
    <n v="20.9465970428212"/>
  </r>
  <r>
    <x v="2"/>
    <x v="2"/>
    <x v="0"/>
    <x v="3"/>
    <n v="215070.77069999999"/>
    <n v="167.438331237527"/>
  </r>
  <r>
    <x v="2"/>
    <x v="2"/>
    <x v="0"/>
    <x v="4"/>
    <n v="365821.47350000002"/>
    <n v="284.80177412637897"/>
  </r>
  <r>
    <x v="2"/>
    <x v="2"/>
    <x v="0"/>
    <x v="5"/>
    <n v="259056.80489999999"/>
    <n v="201.68263201824101"/>
  </r>
  <r>
    <x v="2"/>
    <x v="2"/>
    <x v="0"/>
    <x v="6"/>
    <n v="437356.85190000001"/>
    <n v="340.49397414203901"/>
  </r>
  <r>
    <x v="2"/>
    <x v="2"/>
    <x v="0"/>
    <x v="7"/>
    <n v="402230.10680000001"/>
    <n v="313.14686617625802"/>
  </r>
  <r>
    <x v="2"/>
    <x v="2"/>
    <x v="1"/>
    <x v="0"/>
    <n v="0"/>
    <n v="0"/>
  </r>
  <r>
    <x v="2"/>
    <x v="2"/>
    <x v="1"/>
    <x v="1"/>
    <n v="8488.4256000000005"/>
    <n v="24.5717489285637"/>
  </r>
  <r>
    <x v="2"/>
    <x v="2"/>
    <x v="1"/>
    <x v="2"/>
    <n v="24874.501"/>
    <n v="72.005106965337106"/>
  </r>
  <r>
    <x v="2"/>
    <x v="2"/>
    <x v="1"/>
    <x v="3"/>
    <n v="24766.975399999999"/>
    <n v="71.693848754273105"/>
  </r>
  <r>
    <x v="2"/>
    <x v="2"/>
    <x v="1"/>
    <x v="4"/>
    <n v="46274.100299999998"/>
    <n v="133.951291799833"/>
  </r>
  <r>
    <x v="2"/>
    <x v="2"/>
    <x v="1"/>
    <x v="5"/>
    <n v="28779.822899999999"/>
    <n v="83.309981830709205"/>
  </r>
  <r>
    <x v="2"/>
    <x v="2"/>
    <x v="1"/>
    <x v="6"/>
    <n v="33155.686399999999"/>
    <n v="95.976950280979395"/>
  </r>
  <r>
    <x v="2"/>
    <x v="2"/>
    <x v="1"/>
    <x v="7"/>
    <n v="79233.672500000001"/>
    <n v="229.36054337400699"/>
  </r>
  <r>
    <x v="2"/>
    <x v="2"/>
    <x v="2"/>
    <x v="0"/>
    <n v="0"/>
    <n v="0"/>
  </r>
  <r>
    <x v="2"/>
    <x v="2"/>
    <x v="2"/>
    <x v="1"/>
    <n v="0"/>
    <n v="0"/>
  </r>
  <r>
    <x v="2"/>
    <x v="2"/>
    <x v="2"/>
    <x v="2"/>
    <n v="0"/>
    <n v="0"/>
  </r>
  <r>
    <x v="2"/>
    <x v="2"/>
    <x v="2"/>
    <x v="3"/>
    <n v="0"/>
    <n v="0"/>
  </r>
  <r>
    <x v="2"/>
    <x v="2"/>
    <x v="2"/>
    <x v="4"/>
    <n v="0"/>
    <n v="0"/>
  </r>
  <r>
    <x v="2"/>
    <x v="2"/>
    <x v="2"/>
    <x v="5"/>
    <n v="8878.4279999999999"/>
    <n v="17.687589613767599"/>
  </r>
  <r>
    <x v="2"/>
    <x v="2"/>
    <x v="2"/>
    <x v="6"/>
    <n v="3972.5677000000001"/>
    <n v="7.9141428179075"/>
  </r>
  <r>
    <x v="2"/>
    <x v="2"/>
    <x v="2"/>
    <x v="7"/>
    <n v="0"/>
    <n v="0"/>
  </r>
  <r>
    <x v="2"/>
    <x v="2"/>
    <x v="3"/>
    <x v="0"/>
    <n v="0"/>
    <n v="0"/>
  </r>
  <r>
    <x v="2"/>
    <x v="2"/>
    <x v="3"/>
    <x v="1"/>
    <n v="388495.91070000001"/>
    <n v="1192.4243242908101"/>
  </r>
  <r>
    <x v="2"/>
    <x v="2"/>
    <x v="3"/>
    <x v="2"/>
    <n v="143630.91380000001"/>
    <n v="440.85147518449003"/>
  </r>
  <r>
    <x v="2"/>
    <x v="2"/>
    <x v="3"/>
    <x v="3"/>
    <n v="978281.73369999998"/>
    <n v="3002.6749397989602"/>
  </r>
  <r>
    <x v="2"/>
    <x v="2"/>
    <x v="3"/>
    <x v="4"/>
    <n v="4651290.5877"/>
    <n v="14276.3717289138"/>
  </r>
  <r>
    <x v="2"/>
    <x v="2"/>
    <x v="3"/>
    <x v="5"/>
    <n v="8651133.3188000005"/>
    <n v="26553.231367178501"/>
  </r>
  <r>
    <x v="2"/>
    <x v="2"/>
    <x v="3"/>
    <x v="6"/>
    <n v="3403399.0934000001"/>
    <n v="10446.1739555887"/>
  </r>
  <r>
    <x v="2"/>
    <x v="2"/>
    <x v="3"/>
    <x v="7"/>
    <n v="6235993.1025999999"/>
    <n v="19140.3555523707"/>
  </r>
  <r>
    <x v="2"/>
    <x v="2"/>
    <x v="4"/>
    <x v="0"/>
    <n v="0"/>
    <n v="0"/>
  </r>
  <r>
    <x v="2"/>
    <x v="2"/>
    <x v="4"/>
    <x v="1"/>
    <n v="118254.8593"/>
    <n v="210.35029297239299"/>
  </r>
  <r>
    <x v="2"/>
    <x v="2"/>
    <x v="4"/>
    <x v="2"/>
    <n v="62113.663800000002"/>
    <n v="110.48702315969901"/>
  </r>
  <r>
    <x v="2"/>
    <x v="2"/>
    <x v="4"/>
    <x v="3"/>
    <n v="268894.24690000003"/>
    <n v="478.30578761432599"/>
  </r>
  <r>
    <x v="2"/>
    <x v="2"/>
    <x v="4"/>
    <x v="4"/>
    <n v="769831.63549999997"/>
    <n v="1369.3670689993901"/>
  </r>
  <r>
    <x v="2"/>
    <x v="2"/>
    <x v="4"/>
    <x v="5"/>
    <n v="943754.47770000005"/>
    <n v="1678.73888700662"/>
  </r>
  <r>
    <x v="2"/>
    <x v="2"/>
    <x v="4"/>
    <x v="6"/>
    <n v="746414.34470000002"/>
    <n v="1327.7126794056601"/>
  </r>
  <r>
    <x v="2"/>
    <x v="2"/>
    <x v="4"/>
    <x v="7"/>
    <n v="1147079.6148999999"/>
    <n v="2040.4111467104799"/>
  </r>
  <r>
    <x v="2"/>
    <x v="2"/>
    <x v="5"/>
    <x v="0"/>
    <n v="153152"/>
    <n v="223.704643787967"/>
  </r>
  <r>
    <x v="2"/>
    <x v="2"/>
    <x v="5"/>
    <x v="1"/>
    <n v="778791.66209999996"/>
    <n v="1137.5581821108699"/>
  </r>
  <r>
    <x v="2"/>
    <x v="2"/>
    <x v="5"/>
    <x v="2"/>
    <n v="376858.66360000003"/>
    <n v="550.46641758593296"/>
  </r>
  <r>
    <x v="2"/>
    <x v="2"/>
    <x v="5"/>
    <x v="3"/>
    <n v="1469921.0652999999"/>
    <n v="2147.07066889409"/>
  </r>
  <r>
    <x v="2"/>
    <x v="2"/>
    <x v="5"/>
    <x v="4"/>
    <n v="2178529.5003999998"/>
    <n v="3182.11426582888"/>
  </r>
  <r>
    <x v="2"/>
    <x v="2"/>
    <x v="5"/>
    <x v="5"/>
    <n v="2365759.3122"/>
    <n v="3455.5953710327499"/>
  </r>
  <r>
    <x v="2"/>
    <x v="2"/>
    <x v="5"/>
    <x v="6"/>
    <n v="2619136.5306000002"/>
    <n v="3825.6960564782098"/>
  </r>
  <r>
    <x v="2"/>
    <x v="2"/>
    <x v="5"/>
    <x v="7"/>
    <n v="2366383.3892999999"/>
    <n v="3456.5069421289299"/>
  </r>
  <r>
    <x v="2"/>
    <x v="2"/>
    <x v="6"/>
    <x v="0"/>
    <n v="0"/>
    <n v="0"/>
  </r>
  <r>
    <x v="2"/>
    <x v="2"/>
    <x v="6"/>
    <x v="1"/>
    <n v="50858.312899999997"/>
    <n v="96.068740974270796"/>
  </r>
  <r>
    <x v="2"/>
    <x v="2"/>
    <x v="6"/>
    <x v="2"/>
    <n v="35793.098899999997"/>
    <n v="67.611325480884304"/>
  </r>
  <r>
    <x v="2"/>
    <x v="2"/>
    <x v="6"/>
    <x v="3"/>
    <n v="356345.53039999999"/>
    <n v="673.11840494293597"/>
  </r>
  <r>
    <x v="2"/>
    <x v="2"/>
    <x v="6"/>
    <x v="4"/>
    <n v="817395.70319999999"/>
    <n v="1544.0185017266399"/>
  </r>
  <r>
    <x v="2"/>
    <x v="2"/>
    <x v="6"/>
    <x v="5"/>
    <n v="1190956.9221000001"/>
    <n v="2249.6555406381499"/>
  </r>
  <r>
    <x v="2"/>
    <x v="2"/>
    <x v="6"/>
    <x v="6"/>
    <n v="893512.21739999996"/>
    <n v="1687.7986876899899"/>
  </r>
  <r>
    <x v="2"/>
    <x v="2"/>
    <x v="6"/>
    <x v="7"/>
    <n v="511202.17300000001"/>
    <n v="965.63464934404897"/>
  </r>
  <r>
    <x v="2"/>
    <x v="2"/>
    <x v="7"/>
    <x v="0"/>
    <n v="0"/>
    <n v="0"/>
  </r>
  <r>
    <x v="2"/>
    <x v="2"/>
    <x v="7"/>
    <x v="1"/>
    <n v="15799.0967"/>
    <n v="17.763454396397801"/>
  </r>
  <r>
    <x v="2"/>
    <x v="2"/>
    <x v="7"/>
    <x v="2"/>
    <n v="42506.264600000002"/>
    <n v="47.7912191527601"/>
  </r>
  <r>
    <x v="2"/>
    <x v="2"/>
    <x v="7"/>
    <x v="3"/>
    <n v="11348.2356"/>
    <n v="12.7592019586903"/>
  </r>
  <r>
    <x v="2"/>
    <x v="2"/>
    <x v="7"/>
    <x v="4"/>
    <n v="19379.687600000001"/>
    <n v="21.7892328552579"/>
  </r>
  <r>
    <x v="2"/>
    <x v="2"/>
    <x v="7"/>
    <x v="5"/>
    <n v="337638.37439999997"/>
    <n v="379.61825383706997"/>
  </r>
  <r>
    <x v="2"/>
    <x v="2"/>
    <x v="7"/>
    <x v="6"/>
    <n v="86668.408899999995"/>
    <n v="97.444199395495104"/>
  </r>
  <r>
    <x v="2"/>
    <x v="2"/>
    <x v="7"/>
    <x v="7"/>
    <n v="80255.134000000005"/>
    <n v="90.233539293787004"/>
  </r>
  <r>
    <x v="2"/>
    <x v="2"/>
    <x v="8"/>
    <x v="0"/>
    <n v="1347016"/>
    <n v="1873.0934000975401"/>
  </r>
  <r>
    <x v="2"/>
    <x v="2"/>
    <x v="8"/>
    <x v="1"/>
    <n v="41062.236100000002"/>
    <n v="57.099101593564598"/>
  </r>
  <r>
    <x v="2"/>
    <x v="2"/>
    <x v="8"/>
    <x v="2"/>
    <n v="68417.226800000004"/>
    <n v="95.137590031047395"/>
  </r>
  <r>
    <x v="2"/>
    <x v="2"/>
    <x v="8"/>
    <x v="3"/>
    <n v="144173.3291"/>
    <n v="200.48025502837399"/>
  </r>
  <r>
    <x v="2"/>
    <x v="2"/>
    <x v="8"/>
    <x v="4"/>
    <n v="242555.0588"/>
    <n v="337.28499126851602"/>
  </r>
  <r>
    <x v="2"/>
    <x v="2"/>
    <x v="8"/>
    <x v="5"/>
    <n v="1142055.5163"/>
    <n v="1588.0855536955501"/>
  </r>
  <r>
    <x v="2"/>
    <x v="2"/>
    <x v="8"/>
    <x v="6"/>
    <n v="197657.08549999999"/>
    <n v="274.85210445352197"/>
  </r>
  <r>
    <x v="2"/>
    <x v="2"/>
    <x v="8"/>
    <x v="7"/>
    <n v="766244.19709999999"/>
    <n v="1065.5010396692001"/>
  </r>
  <r>
    <x v="2"/>
    <x v="2"/>
    <x v="9"/>
    <x v="0"/>
    <n v="0"/>
    <n v="0"/>
  </r>
  <r>
    <x v="2"/>
    <x v="2"/>
    <x v="9"/>
    <x v="1"/>
    <n v="10862.251700000001"/>
    <n v="16.655942950258101"/>
  </r>
  <r>
    <x v="2"/>
    <x v="2"/>
    <x v="9"/>
    <x v="2"/>
    <n v="19963.5075"/>
    <n v="30.611612692334301"/>
  </r>
  <r>
    <x v="2"/>
    <x v="2"/>
    <x v="9"/>
    <x v="3"/>
    <n v="60353.666599999997"/>
    <n v="92.545013270913202"/>
  </r>
  <r>
    <x v="2"/>
    <x v="2"/>
    <x v="9"/>
    <x v="4"/>
    <n v="156464.8273"/>
    <n v="239.91979832605"/>
  </r>
  <r>
    <x v="2"/>
    <x v="2"/>
    <x v="9"/>
    <x v="5"/>
    <n v="433450.78619999997"/>
    <n v="664.64410568725805"/>
  </r>
  <r>
    <x v="2"/>
    <x v="2"/>
    <x v="9"/>
    <x v="6"/>
    <n v="165779.36180000001"/>
    <n v="254.20250503594801"/>
  </r>
  <r>
    <x v="2"/>
    <x v="2"/>
    <x v="9"/>
    <x v="7"/>
    <n v="284784.41859999998"/>
    <n v="436.68229757215499"/>
  </r>
  <r>
    <x v="2"/>
    <x v="2"/>
    <x v="10"/>
    <x v="0"/>
    <n v="14785"/>
    <n v="26.9770485244395"/>
  </r>
  <r>
    <x v="2"/>
    <x v="2"/>
    <x v="10"/>
    <x v="1"/>
    <n v="158061.8505"/>
    <n v="288.40326079874802"/>
  </r>
  <r>
    <x v="2"/>
    <x v="2"/>
    <x v="10"/>
    <x v="2"/>
    <n v="142099.21460000001"/>
    <n v="259.27747092253497"/>
  </r>
  <r>
    <x v="2"/>
    <x v="2"/>
    <x v="10"/>
    <x v="3"/>
    <n v="258567.56940000001"/>
    <n v="471.78828991536602"/>
  </r>
  <r>
    <x v="2"/>
    <x v="2"/>
    <x v="10"/>
    <x v="4"/>
    <n v="1869635.2193"/>
    <n v="3411.3791026700401"/>
  </r>
  <r>
    <x v="2"/>
    <x v="2"/>
    <x v="10"/>
    <x v="5"/>
    <n v="3045890.8202999998"/>
    <n v="5557.6023938435801"/>
  </r>
  <r>
    <x v="2"/>
    <x v="2"/>
    <x v="10"/>
    <x v="6"/>
    <n v="1098650.3177"/>
    <n v="2004.62245061925"/>
  </r>
  <r>
    <x v="2"/>
    <x v="2"/>
    <x v="10"/>
    <x v="7"/>
    <n v="2211333.6592999999"/>
    <n v="4034.8498769470698"/>
  </r>
  <r>
    <x v="2"/>
    <x v="2"/>
    <x v="11"/>
    <x v="0"/>
    <n v="0"/>
    <n v="0"/>
  </r>
  <r>
    <x v="2"/>
    <x v="2"/>
    <x v="11"/>
    <x v="1"/>
    <n v="0"/>
    <n v="0"/>
  </r>
  <r>
    <x v="2"/>
    <x v="2"/>
    <x v="11"/>
    <x v="2"/>
    <n v="0"/>
    <n v="0"/>
  </r>
  <r>
    <x v="2"/>
    <x v="2"/>
    <x v="11"/>
    <x v="3"/>
    <n v="0"/>
    <n v="0"/>
  </r>
  <r>
    <x v="2"/>
    <x v="2"/>
    <x v="11"/>
    <x v="4"/>
    <n v="0"/>
    <n v="0"/>
  </r>
  <r>
    <x v="2"/>
    <x v="2"/>
    <x v="11"/>
    <x v="5"/>
    <n v="0"/>
    <n v="0"/>
  </r>
  <r>
    <x v="2"/>
    <x v="2"/>
    <x v="11"/>
    <x v="6"/>
    <n v="0"/>
    <n v="0"/>
  </r>
  <r>
    <x v="2"/>
    <x v="2"/>
    <x v="11"/>
    <x v="7"/>
    <n v="0"/>
    <n v="0"/>
  </r>
  <r>
    <x v="2"/>
    <x v="2"/>
    <x v="12"/>
    <x v="0"/>
    <n v="0"/>
    <n v="0"/>
  </r>
  <r>
    <x v="2"/>
    <x v="2"/>
    <x v="12"/>
    <x v="1"/>
    <n v="94001.124800000005"/>
    <n v="219.27187125296999"/>
  </r>
  <r>
    <x v="2"/>
    <x v="2"/>
    <x v="12"/>
    <x v="2"/>
    <n v="52957.8586"/>
    <n v="123.532231950967"/>
  </r>
  <r>
    <x v="2"/>
    <x v="2"/>
    <x v="12"/>
    <x v="3"/>
    <n v="212186.59969999999"/>
    <n v="494.95740471207603"/>
  </r>
  <r>
    <x v="2"/>
    <x v="2"/>
    <x v="12"/>
    <x v="4"/>
    <n v="850381.04520000005"/>
    <n v="1983.6426793380199"/>
  </r>
  <r>
    <x v="2"/>
    <x v="2"/>
    <x v="12"/>
    <x v="5"/>
    <n v="2143881.6230000001"/>
    <n v="5000.9299412898099"/>
  </r>
  <r>
    <x v="2"/>
    <x v="2"/>
    <x v="12"/>
    <x v="6"/>
    <n v="732647.15300000005"/>
    <n v="1709.01053097262"/>
  </r>
  <r>
    <x v="2"/>
    <x v="2"/>
    <x v="12"/>
    <x v="7"/>
    <n v="1018108.6354"/>
    <n v="2374.8927057835099"/>
  </r>
  <r>
    <x v="2"/>
    <x v="2"/>
    <x v="13"/>
    <x v="0"/>
    <n v="0"/>
    <n v="0"/>
  </r>
  <r>
    <x v="2"/>
    <x v="2"/>
    <x v="13"/>
    <x v="1"/>
    <n v="0"/>
    <n v="0"/>
  </r>
  <r>
    <x v="2"/>
    <x v="2"/>
    <x v="13"/>
    <x v="2"/>
    <n v="0"/>
    <n v="0"/>
  </r>
  <r>
    <x v="2"/>
    <x v="2"/>
    <x v="13"/>
    <x v="3"/>
    <n v="19463.1577"/>
    <n v="143.10611764400201"/>
  </r>
  <r>
    <x v="2"/>
    <x v="2"/>
    <x v="13"/>
    <x v="4"/>
    <n v="19520.874"/>
    <n v="143.530486379286"/>
  </r>
  <r>
    <x v="2"/>
    <x v="2"/>
    <x v="13"/>
    <x v="5"/>
    <n v="155914.67569999999"/>
    <n v="1146.3886932422099"/>
  </r>
  <r>
    <x v="2"/>
    <x v="2"/>
    <x v="13"/>
    <x v="6"/>
    <n v="32554.294699999999"/>
    <n v="239.36088886315301"/>
  </r>
  <r>
    <x v="2"/>
    <x v="2"/>
    <x v="13"/>
    <x v="7"/>
    <n v="57685.305200000003"/>
    <n v="424.14084084009602"/>
  </r>
  <r>
    <x v="2"/>
    <x v="2"/>
    <x v="14"/>
    <x v="0"/>
    <n v="0"/>
    <n v="0"/>
  </r>
  <r>
    <x v="2"/>
    <x v="2"/>
    <x v="14"/>
    <x v="1"/>
    <n v="89260.051699999996"/>
    <n v="256.09512734485901"/>
  </r>
  <r>
    <x v="2"/>
    <x v="2"/>
    <x v="14"/>
    <x v="2"/>
    <n v="245188.15590000001"/>
    <n v="703.46690161895401"/>
  </r>
  <r>
    <x v="2"/>
    <x v="2"/>
    <x v="14"/>
    <x v="3"/>
    <n v="240240.9963"/>
    <n v="689.27305520524396"/>
  </r>
  <r>
    <x v="2"/>
    <x v="2"/>
    <x v="14"/>
    <x v="4"/>
    <n v="3990110.4797999999"/>
    <n v="11447.986327341499"/>
  </r>
  <r>
    <x v="2"/>
    <x v="2"/>
    <x v="14"/>
    <x v="5"/>
    <n v="2269053.2815999999"/>
    <n v="6510.11822237457"/>
  </r>
  <r>
    <x v="2"/>
    <x v="2"/>
    <x v="14"/>
    <x v="6"/>
    <n v="1313292.6025"/>
    <n v="3767.95475553804"/>
  </r>
  <r>
    <x v="2"/>
    <x v="2"/>
    <x v="14"/>
    <x v="7"/>
    <n v="3822071.3374000001"/>
    <n v="10965.866893557401"/>
  </r>
  <r>
    <x v="2"/>
    <x v="2"/>
    <x v="15"/>
    <x v="0"/>
    <n v="0"/>
    <n v="0"/>
  </r>
  <r>
    <x v="2"/>
    <x v="2"/>
    <x v="15"/>
    <x v="1"/>
    <n v="32635.079300000001"/>
    <n v="72.104582807828294"/>
  </r>
  <r>
    <x v="2"/>
    <x v="2"/>
    <x v="15"/>
    <x v="2"/>
    <n v="8106.732"/>
    <n v="17.9111723131271"/>
  </r>
  <r>
    <x v="2"/>
    <x v="2"/>
    <x v="15"/>
    <x v="3"/>
    <n v="37343.676500000001"/>
    <n v="82.507849604129007"/>
  </r>
  <r>
    <x v="2"/>
    <x v="2"/>
    <x v="15"/>
    <x v="4"/>
    <n v="154327.2481"/>
    <n v="340.97364184482501"/>
  </r>
  <r>
    <x v="2"/>
    <x v="2"/>
    <x v="15"/>
    <x v="5"/>
    <n v="294604.58149999997"/>
    <n v="650.905127181117"/>
  </r>
  <r>
    <x v="2"/>
    <x v="2"/>
    <x v="15"/>
    <x v="6"/>
    <n v="100155.04889999999"/>
    <n v="221.28452487113"/>
  </r>
  <r>
    <x v="2"/>
    <x v="2"/>
    <x v="15"/>
    <x v="7"/>
    <n v="193268.9559"/>
    <n v="427.01221309161099"/>
  </r>
  <r>
    <x v="2"/>
    <x v="2"/>
    <x v="16"/>
    <x v="0"/>
    <n v="0"/>
    <n v="0"/>
  </r>
  <r>
    <x v="2"/>
    <x v="2"/>
    <x v="16"/>
    <x v="1"/>
    <n v="335485.51500000001"/>
    <n v="558.83500889972697"/>
  </r>
  <r>
    <x v="2"/>
    <x v="2"/>
    <x v="16"/>
    <x v="2"/>
    <n v="242016.261"/>
    <n v="403.13859561032501"/>
  </r>
  <r>
    <x v="2"/>
    <x v="2"/>
    <x v="16"/>
    <x v="3"/>
    <n v="472510.76809999999"/>
    <n v="787.08482927013802"/>
  </r>
  <r>
    <x v="2"/>
    <x v="2"/>
    <x v="16"/>
    <x v="4"/>
    <n v="1384297.4865000001"/>
    <n v="2305.89358884271"/>
  </r>
  <r>
    <x v="2"/>
    <x v="2"/>
    <x v="16"/>
    <x v="5"/>
    <n v="1590729.9890999999"/>
    <n v="2649.7585375366398"/>
  </r>
  <r>
    <x v="2"/>
    <x v="2"/>
    <x v="16"/>
    <x v="6"/>
    <n v="926883.01249999995"/>
    <n v="1543.9554120744499"/>
  </r>
  <r>
    <x v="2"/>
    <x v="2"/>
    <x v="16"/>
    <x v="7"/>
    <n v="1343598.1569000001"/>
    <n v="2238.0986790707402"/>
  </r>
  <r>
    <x v="2"/>
    <x v="2"/>
    <x v="17"/>
    <x v="0"/>
    <n v="0"/>
    <n v="0"/>
  </r>
  <r>
    <x v="2"/>
    <x v="2"/>
    <x v="17"/>
    <x v="1"/>
    <n v="52399.436800000003"/>
    <n v="214.60858916564899"/>
  </r>
  <r>
    <x v="2"/>
    <x v="2"/>
    <x v="17"/>
    <x v="2"/>
    <n v="38496.378599999996"/>
    <n v="157.66683773465101"/>
  </r>
  <r>
    <x v="2"/>
    <x v="2"/>
    <x v="17"/>
    <x v="3"/>
    <n v="137737.96840000001"/>
    <n v="564.12345012175797"/>
  </r>
  <r>
    <x v="2"/>
    <x v="2"/>
    <x v="17"/>
    <x v="4"/>
    <n v="1222118.0449999999"/>
    <n v="5005.3406190680898"/>
  </r>
  <r>
    <x v="2"/>
    <x v="2"/>
    <x v="17"/>
    <x v="5"/>
    <n v="3082522.4709999999"/>
    <n v="12624.8646735974"/>
  </r>
  <r>
    <x v="2"/>
    <x v="2"/>
    <x v="17"/>
    <x v="6"/>
    <n v="629306.39170000004"/>
    <n v="2577.4047417941401"/>
  </r>
  <r>
    <x v="2"/>
    <x v="2"/>
    <x v="17"/>
    <x v="7"/>
    <n v="1840422.1354"/>
    <n v="7537.6840299822898"/>
  </r>
  <r>
    <x v="3"/>
    <x v="0"/>
    <x v="0"/>
    <x v="0"/>
    <n v="1524901"/>
    <n v="1006.23694805867"/>
  </r>
  <r>
    <x v="3"/>
    <x v="0"/>
    <x v="0"/>
    <x v="1"/>
    <n v="1308214.2871000001"/>
    <n v="863.25181218863395"/>
  </r>
  <r>
    <x v="3"/>
    <x v="0"/>
    <x v="0"/>
    <x v="2"/>
    <n v="1584658.4606000001"/>
    <n v="1045.6691242172001"/>
  </r>
  <r>
    <x v="3"/>
    <x v="0"/>
    <x v="0"/>
    <x v="3"/>
    <n v="870599.7831"/>
    <n v="574.48297871605405"/>
  </r>
  <r>
    <x v="3"/>
    <x v="0"/>
    <x v="0"/>
    <x v="4"/>
    <n v="947677.55610000005"/>
    <n v="625.344315287261"/>
  </r>
  <r>
    <x v="3"/>
    <x v="0"/>
    <x v="0"/>
    <x v="5"/>
    <n v="1027001.2858"/>
    <n v="677.68769221523598"/>
  </r>
  <r>
    <x v="3"/>
    <x v="0"/>
    <x v="0"/>
    <x v="6"/>
    <n v="1799237.9369000001"/>
    <n v="1187.26375709482"/>
  </r>
  <r>
    <x v="3"/>
    <x v="0"/>
    <x v="0"/>
    <x v="7"/>
    <n v="659247.19389999995"/>
    <n v="435.01767292972397"/>
  </r>
  <r>
    <x v="3"/>
    <x v="0"/>
    <x v="1"/>
    <x v="0"/>
    <n v="7445060"/>
    <n v="20493.2779876803"/>
  </r>
  <r>
    <x v="3"/>
    <x v="0"/>
    <x v="1"/>
    <x v="1"/>
    <n v="203793.24619999999"/>
    <n v="560.96144894768202"/>
  </r>
  <r>
    <x v="3"/>
    <x v="0"/>
    <x v="1"/>
    <x v="2"/>
    <n v="922377.36289999995"/>
    <n v="2538.9366518122602"/>
  </r>
  <r>
    <x v="3"/>
    <x v="0"/>
    <x v="1"/>
    <x v="3"/>
    <n v="543987.89769999997"/>
    <n v="1497.38151331217"/>
  </r>
  <r>
    <x v="3"/>
    <x v="0"/>
    <x v="1"/>
    <x v="4"/>
    <n v="253640.35"/>
    <n v="698.17062587623502"/>
  </r>
  <r>
    <x v="3"/>
    <x v="0"/>
    <x v="1"/>
    <x v="5"/>
    <n v="329410.84409999999"/>
    <n v="906.73654749561399"/>
  </r>
  <r>
    <x v="3"/>
    <x v="0"/>
    <x v="1"/>
    <x v="6"/>
    <n v="502051.95449999999"/>
    <n v="1381.9486032116199"/>
  </r>
  <r>
    <x v="3"/>
    <x v="0"/>
    <x v="1"/>
    <x v="7"/>
    <n v="98152.852299999999"/>
    <n v="270.175618290991"/>
  </r>
  <r>
    <x v="3"/>
    <x v="0"/>
    <x v="2"/>
    <x v="0"/>
    <n v="20881102"/>
    <n v="36465.2882134174"/>
  </r>
  <r>
    <x v="3"/>
    <x v="0"/>
    <x v="2"/>
    <x v="1"/>
    <n v="57272.446199999998"/>
    <n v="100.01657275418"/>
  </r>
  <r>
    <x v="3"/>
    <x v="0"/>
    <x v="2"/>
    <x v="2"/>
    <n v="419456.73200000002"/>
    <n v="732.50974136509706"/>
  </r>
  <r>
    <x v="3"/>
    <x v="0"/>
    <x v="2"/>
    <x v="3"/>
    <n v="49431.749000000003"/>
    <n v="86.324130507015894"/>
  </r>
  <r>
    <x v="3"/>
    <x v="0"/>
    <x v="2"/>
    <x v="4"/>
    <n v="30181.946599999999"/>
    <n v="52.707629205152799"/>
  </r>
  <r>
    <x v="3"/>
    <x v="0"/>
    <x v="2"/>
    <x v="5"/>
    <n v="58382.534"/>
    <n v="101.95515202883701"/>
  </r>
  <r>
    <x v="3"/>
    <x v="0"/>
    <x v="2"/>
    <x v="6"/>
    <n v="73051.697799999994"/>
    <n v="127.572348181455"/>
  </r>
  <r>
    <x v="3"/>
    <x v="0"/>
    <x v="2"/>
    <x v="7"/>
    <n v="68864.968699999998"/>
    <n v="120.260938884043"/>
  </r>
  <r>
    <x v="3"/>
    <x v="0"/>
    <x v="3"/>
    <x v="0"/>
    <n v="14122824"/>
    <n v="44053.5446848313"/>
  </r>
  <r>
    <x v="3"/>
    <x v="0"/>
    <x v="3"/>
    <x v="1"/>
    <n v="5892465.6913000001"/>
    <n v="18380.459930087902"/>
  </r>
  <r>
    <x v="3"/>
    <x v="0"/>
    <x v="3"/>
    <x v="2"/>
    <n v="9294120.3618000001"/>
    <n v="28991.294282502"/>
  </r>
  <r>
    <x v="3"/>
    <x v="0"/>
    <x v="3"/>
    <x v="3"/>
    <n v="7077768.3622000003"/>
    <n v="22077.792997566401"/>
  </r>
  <r>
    <x v="3"/>
    <x v="0"/>
    <x v="3"/>
    <x v="4"/>
    <n v="5968649.0998"/>
    <n v="18618.100021737398"/>
  </r>
  <r>
    <x v="3"/>
    <x v="0"/>
    <x v="3"/>
    <x v="5"/>
    <n v="2307112.4158000001"/>
    <n v="7196.6116622549798"/>
  </r>
  <r>
    <x v="3"/>
    <x v="0"/>
    <x v="3"/>
    <x v="6"/>
    <n v="10256335.347999999"/>
    <n v="31992.746461287199"/>
  </r>
  <r>
    <x v="3"/>
    <x v="0"/>
    <x v="3"/>
    <x v="7"/>
    <n v="3838228.5753000001"/>
    <n v="11972.646126056299"/>
  </r>
  <r>
    <x v="3"/>
    <x v="0"/>
    <x v="4"/>
    <x v="0"/>
    <n v="309655855"/>
    <n v="557751.64863024198"/>
  </r>
  <r>
    <x v="3"/>
    <x v="0"/>
    <x v="4"/>
    <x v="1"/>
    <n v="9977875.5482000001"/>
    <n v="17972.134054548798"/>
  </r>
  <r>
    <x v="3"/>
    <x v="0"/>
    <x v="4"/>
    <x v="2"/>
    <n v="29160526.114"/>
    <n v="52523.894680299403"/>
  </r>
  <r>
    <x v="3"/>
    <x v="0"/>
    <x v="4"/>
    <x v="3"/>
    <n v="8354352.5405000001"/>
    <n v="15047.8469160615"/>
  </r>
  <r>
    <x v="3"/>
    <x v="0"/>
    <x v="4"/>
    <x v="4"/>
    <n v="3786019.0795999998"/>
    <n v="6819.3717294172402"/>
  </r>
  <r>
    <x v="3"/>
    <x v="0"/>
    <x v="4"/>
    <x v="5"/>
    <n v="3093694.6052000001"/>
    <n v="5572.3579532424001"/>
  </r>
  <r>
    <x v="3"/>
    <x v="0"/>
    <x v="4"/>
    <x v="6"/>
    <n v="7741355.9840000002"/>
    <n v="13943.7184633946"/>
  </r>
  <r>
    <x v="3"/>
    <x v="0"/>
    <x v="4"/>
    <x v="7"/>
    <n v="1592453.7919000001"/>
    <n v="2868.3253147794499"/>
  </r>
  <r>
    <x v="3"/>
    <x v="0"/>
    <x v="5"/>
    <x v="0"/>
    <n v="259409979"/>
    <n v="382723.81824022898"/>
  </r>
  <r>
    <x v="3"/>
    <x v="0"/>
    <x v="5"/>
    <x v="1"/>
    <n v="21287994.594000001"/>
    <n v="31407.5141028691"/>
  </r>
  <r>
    <x v="3"/>
    <x v="0"/>
    <x v="5"/>
    <x v="2"/>
    <n v="58721839.864"/>
    <n v="86636.014749615104"/>
  </r>
  <r>
    <x v="3"/>
    <x v="0"/>
    <x v="5"/>
    <x v="3"/>
    <n v="19559329.748"/>
    <n v="28857.106392866401"/>
  </r>
  <r>
    <x v="3"/>
    <x v="0"/>
    <x v="5"/>
    <x v="4"/>
    <n v="9360896.4251000006"/>
    <n v="13810.717829213199"/>
  </r>
  <r>
    <x v="3"/>
    <x v="0"/>
    <x v="5"/>
    <x v="5"/>
    <n v="2915461.1179"/>
    <n v="4301.3634586152602"/>
  </r>
  <r>
    <x v="3"/>
    <x v="0"/>
    <x v="5"/>
    <x v="6"/>
    <n v="19868794.596999999"/>
    <n v="29313.679300935699"/>
  </r>
  <r>
    <x v="3"/>
    <x v="0"/>
    <x v="5"/>
    <x v="7"/>
    <n v="4778755.9922000002"/>
    <n v="7050.3985499075898"/>
  </r>
  <r>
    <x v="3"/>
    <x v="0"/>
    <x v="6"/>
    <x v="0"/>
    <n v="83766347"/>
    <n v="148020.42931967101"/>
  </r>
  <r>
    <x v="3"/>
    <x v="0"/>
    <x v="6"/>
    <x v="1"/>
    <n v="3245626.6702000001"/>
    <n v="5735.2274551781202"/>
  </r>
  <r>
    <x v="3"/>
    <x v="0"/>
    <x v="6"/>
    <x v="2"/>
    <n v="7660045.3876"/>
    <n v="13535.784327335101"/>
  </r>
  <r>
    <x v="3"/>
    <x v="0"/>
    <x v="6"/>
    <x v="3"/>
    <n v="3258476.1464"/>
    <n v="5757.9332917315096"/>
  </r>
  <r>
    <x v="3"/>
    <x v="0"/>
    <x v="6"/>
    <x v="4"/>
    <n v="2311827.3509999998"/>
    <n v="4085.1450405014898"/>
  </r>
  <r>
    <x v="3"/>
    <x v="0"/>
    <x v="6"/>
    <x v="5"/>
    <n v="947574.36289999995"/>
    <n v="1674.4237874999001"/>
  </r>
  <r>
    <x v="3"/>
    <x v="0"/>
    <x v="6"/>
    <x v="6"/>
    <n v="5243321.3244000003"/>
    <n v="9265.2801667317799"/>
  </r>
  <r>
    <x v="3"/>
    <x v="0"/>
    <x v="6"/>
    <x v="7"/>
    <n v="935322.0699"/>
    <n v="1652.7732114038699"/>
  </r>
  <r>
    <x v="3"/>
    <x v="0"/>
    <x v="7"/>
    <x v="0"/>
    <n v="143446536"/>
    <n v="162331.735557932"/>
  </r>
  <r>
    <x v="3"/>
    <x v="0"/>
    <x v="7"/>
    <x v="1"/>
    <n v="4068609.8506999998"/>
    <n v="4604.2554723819303"/>
  </r>
  <r>
    <x v="3"/>
    <x v="0"/>
    <x v="7"/>
    <x v="2"/>
    <n v="11208058.075999999"/>
    <n v="12683.635104540401"/>
  </r>
  <r>
    <x v="3"/>
    <x v="0"/>
    <x v="7"/>
    <x v="3"/>
    <n v="3304487.0707"/>
    <n v="3739.53346145366"/>
  </r>
  <r>
    <x v="3"/>
    <x v="0"/>
    <x v="7"/>
    <x v="4"/>
    <n v="2494985.6721999999"/>
    <n v="2823.4585905957401"/>
  </r>
  <r>
    <x v="3"/>
    <x v="0"/>
    <x v="7"/>
    <x v="5"/>
    <n v="2657071.7069999999"/>
    <n v="3006.8837751452502"/>
  </r>
  <r>
    <x v="3"/>
    <x v="0"/>
    <x v="7"/>
    <x v="6"/>
    <n v="3192304.6645"/>
    <n v="3612.5818794116399"/>
  </r>
  <r>
    <x v="3"/>
    <x v="0"/>
    <x v="7"/>
    <x v="7"/>
    <n v="1028062.6652"/>
    <n v="1163.4104340046899"/>
  </r>
  <r>
    <x v="3"/>
    <x v="0"/>
    <x v="8"/>
    <x v="0"/>
    <n v="179433064"/>
    <n v="275714.67365766299"/>
  </r>
  <r>
    <x v="3"/>
    <x v="0"/>
    <x v="8"/>
    <x v="1"/>
    <n v="5165174.1357000005"/>
    <n v="7936.7439989723998"/>
  </r>
  <r>
    <x v="3"/>
    <x v="0"/>
    <x v="8"/>
    <x v="2"/>
    <n v="13266767.175000001"/>
    <n v="20385.5537101876"/>
  </r>
  <r>
    <x v="3"/>
    <x v="0"/>
    <x v="8"/>
    <x v="3"/>
    <n v="5847980.3662999999"/>
    <n v="8985.9357806112093"/>
  </r>
  <r>
    <x v="3"/>
    <x v="0"/>
    <x v="8"/>
    <x v="4"/>
    <n v="2659123.5229000002"/>
    <n v="4085.9769891139599"/>
  </r>
  <r>
    <x v="3"/>
    <x v="0"/>
    <x v="8"/>
    <x v="5"/>
    <n v="1702177.8336"/>
    <n v="2615.5458366538601"/>
  </r>
  <r>
    <x v="3"/>
    <x v="0"/>
    <x v="8"/>
    <x v="6"/>
    <n v="4768241.3026000001"/>
    <n v="7326.8218167310197"/>
  </r>
  <r>
    <x v="3"/>
    <x v="0"/>
    <x v="8"/>
    <x v="7"/>
    <n v="1788168.9624000001"/>
    <n v="2747.6787632607702"/>
  </r>
  <r>
    <x v="3"/>
    <x v="0"/>
    <x v="9"/>
    <x v="0"/>
    <n v="12410618"/>
    <n v="18975.663487961101"/>
  </r>
  <r>
    <x v="3"/>
    <x v="0"/>
    <x v="9"/>
    <x v="1"/>
    <n v="2397324.0096999998"/>
    <n v="3665.4752954024202"/>
  </r>
  <r>
    <x v="3"/>
    <x v="0"/>
    <x v="9"/>
    <x v="2"/>
    <n v="4981342.4831999997"/>
    <n v="7616.4038470515998"/>
  </r>
  <r>
    <x v="3"/>
    <x v="0"/>
    <x v="9"/>
    <x v="3"/>
    <n v="2893789.3846999998"/>
    <n v="4424.5639957305102"/>
  </r>
  <r>
    <x v="3"/>
    <x v="0"/>
    <x v="9"/>
    <x v="4"/>
    <n v="4862005.3899999997"/>
    <n v="7433.9390800113797"/>
  </r>
  <r>
    <x v="3"/>
    <x v="0"/>
    <x v="9"/>
    <x v="5"/>
    <n v="2071941.0229"/>
    <n v="3167.9692032622502"/>
  </r>
  <r>
    <x v="3"/>
    <x v="0"/>
    <x v="9"/>
    <x v="6"/>
    <n v="5622559.4652000004"/>
    <n v="8596.8157550804808"/>
  </r>
  <r>
    <x v="3"/>
    <x v="0"/>
    <x v="9"/>
    <x v="7"/>
    <n v="2532421.7719999999"/>
    <n v="3872.03790778655"/>
  </r>
  <r>
    <x v="3"/>
    <x v="0"/>
    <x v="10"/>
    <x v="0"/>
    <n v="61600750"/>
    <n v="107440.29515734399"/>
  </r>
  <r>
    <x v="3"/>
    <x v="0"/>
    <x v="10"/>
    <x v="1"/>
    <n v="16582626.892000001"/>
    <n v="28922.4129212808"/>
  </r>
  <r>
    <x v="3"/>
    <x v="0"/>
    <x v="10"/>
    <x v="2"/>
    <n v="29073637.363000002"/>
    <n v="50708.4764322872"/>
  </r>
  <r>
    <x v="3"/>
    <x v="0"/>
    <x v="10"/>
    <x v="3"/>
    <n v="15570123.209000001"/>
    <n v="27156.465354764201"/>
  </r>
  <r>
    <x v="3"/>
    <x v="0"/>
    <x v="10"/>
    <x v="4"/>
    <n v="11617704.629000001"/>
    <n v="20262.896383289499"/>
  </r>
  <r>
    <x v="3"/>
    <x v="0"/>
    <x v="10"/>
    <x v="5"/>
    <n v="8295100.0425000004"/>
    <n v="14467.810812673"/>
  </r>
  <r>
    <x v="3"/>
    <x v="0"/>
    <x v="10"/>
    <x v="6"/>
    <n v="17944847.063000001"/>
    <n v="31298.314792226902"/>
  </r>
  <r>
    <x v="3"/>
    <x v="0"/>
    <x v="10"/>
    <x v="7"/>
    <n v="5725372.8152999999"/>
    <n v="9985.8483080427504"/>
  </r>
  <r>
    <x v="3"/>
    <x v="0"/>
    <x v="11"/>
    <x v="0"/>
    <n v="88050022"/>
    <n v="110686.662302089"/>
  </r>
  <r>
    <x v="3"/>
    <x v="0"/>
    <x v="11"/>
    <x v="1"/>
    <n v="997704.82739999995"/>
    <n v="1254.2031767758999"/>
  </r>
  <r>
    <x v="3"/>
    <x v="0"/>
    <x v="11"/>
    <x v="2"/>
    <n v="4398507.1272999998"/>
    <n v="5529.3123383068296"/>
  </r>
  <r>
    <x v="3"/>
    <x v="0"/>
    <x v="11"/>
    <x v="3"/>
    <n v="396076.84259999997"/>
    <n v="497.90360895700701"/>
  </r>
  <r>
    <x v="3"/>
    <x v="0"/>
    <x v="11"/>
    <x v="4"/>
    <n v="39708.351799999997"/>
    <n v="49.916908893664498"/>
  </r>
  <r>
    <x v="3"/>
    <x v="0"/>
    <x v="11"/>
    <x v="5"/>
    <n v="73386.843200000003"/>
    <n v="92.253750154596801"/>
  </r>
  <r>
    <x v="3"/>
    <x v="0"/>
    <x v="11"/>
    <x v="6"/>
    <n v="142560.79190000001"/>
    <n v="179.21151945372199"/>
  </r>
  <r>
    <x v="3"/>
    <x v="0"/>
    <x v="11"/>
    <x v="7"/>
    <n v="23393.309300000001"/>
    <n v="29.407458031270199"/>
  </r>
  <r>
    <x v="3"/>
    <x v="0"/>
    <x v="12"/>
    <x v="0"/>
    <n v="33944802"/>
    <n v="77173.356772137704"/>
  </r>
  <r>
    <x v="3"/>
    <x v="0"/>
    <x v="12"/>
    <x v="1"/>
    <n v="4034793.0619999999"/>
    <n v="9173.0841286236391"/>
  </r>
  <r>
    <x v="3"/>
    <x v="0"/>
    <x v="12"/>
    <x v="2"/>
    <n v="8648442.1774000004"/>
    <n v="19662.194927647"/>
  </r>
  <r>
    <x v="3"/>
    <x v="0"/>
    <x v="12"/>
    <x v="3"/>
    <n v="4513091.8301999997"/>
    <n v="10260.494256453299"/>
  </r>
  <r>
    <x v="3"/>
    <x v="0"/>
    <x v="12"/>
    <x v="4"/>
    <n v="3635101.3774999999"/>
    <n v="8264.3868568948092"/>
  </r>
  <r>
    <x v="3"/>
    <x v="0"/>
    <x v="12"/>
    <x v="5"/>
    <n v="1915498.4535000001"/>
    <n v="4354.8772372302301"/>
  </r>
  <r>
    <x v="3"/>
    <x v="0"/>
    <x v="12"/>
    <x v="6"/>
    <n v="8841079.6936000008"/>
    <n v="20100.155465087199"/>
  </r>
  <r>
    <x v="3"/>
    <x v="0"/>
    <x v="12"/>
    <x v="7"/>
    <n v="1769193.0684"/>
    <n v="4022.2525930899901"/>
  </r>
  <r>
    <x v="3"/>
    <x v="0"/>
    <x v="13"/>
    <x v="0"/>
    <n v="2476622"/>
    <n v="19598.186905012801"/>
  </r>
  <r>
    <x v="3"/>
    <x v="0"/>
    <x v="13"/>
    <x v="1"/>
    <n v="514654.8897"/>
    <n v="4072.60483025642"/>
  </r>
  <r>
    <x v="3"/>
    <x v="0"/>
    <x v="13"/>
    <x v="2"/>
    <n v="1409871.3007"/>
    <n v="11156.6970103359"/>
  </r>
  <r>
    <x v="3"/>
    <x v="0"/>
    <x v="13"/>
    <x v="3"/>
    <n v="626822.3763"/>
    <n v="4960.2168142621904"/>
  </r>
  <r>
    <x v="3"/>
    <x v="0"/>
    <x v="13"/>
    <x v="4"/>
    <n v="258583.09710000001"/>
    <n v="2046.2387346324399"/>
  </r>
  <r>
    <x v="3"/>
    <x v="0"/>
    <x v="13"/>
    <x v="5"/>
    <n v="1151143.2945000001"/>
    <n v="9109.3115710624406"/>
  </r>
  <r>
    <x v="3"/>
    <x v="0"/>
    <x v="13"/>
    <x v="6"/>
    <n v="1212470.8873000001"/>
    <n v="9594.6135769576795"/>
  </r>
  <r>
    <x v="3"/>
    <x v="0"/>
    <x v="13"/>
    <x v="7"/>
    <n v="316614.80190000002"/>
    <n v="2505.4594784871501"/>
  </r>
  <r>
    <x v="3"/>
    <x v="0"/>
    <x v="14"/>
    <x v="0"/>
    <n v="48202161"/>
    <n v="134577.57299319"/>
  </r>
  <r>
    <x v="3"/>
    <x v="0"/>
    <x v="14"/>
    <x v="1"/>
    <n v="16968101.006999999"/>
    <n v="47373.932002743699"/>
  </r>
  <r>
    <x v="3"/>
    <x v="0"/>
    <x v="14"/>
    <x v="2"/>
    <n v="17211669.113000002"/>
    <n v="48053.959711787"/>
  </r>
  <r>
    <x v="3"/>
    <x v="0"/>
    <x v="14"/>
    <x v="3"/>
    <n v="10152417.198999999"/>
    <n v="28344.946899983501"/>
  </r>
  <r>
    <x v="3"/>
    <x v="0"/>
    <x v="14"/>
    <x v="4"/>
    <n v="10734321.493000001"/>
    <n v="29969.589188530401"/>
  </r>
  <r>
    <x v="3"/>
    <x v="0"/>
    <x v="14"/>
    <x v="5"/>
    <n v="2316706.9309999999"/>
    <n v="6468.1072772494199"/>
  </r>
  <r>
    <x v="3"/>
    <x v="0"/>
    <x v="14"/>
    <x v="6"/>
    <n v="14167387.300000001"/>
    <n v="39554.505381619303"/>
  </r>
  <r>
    <x v="3"/>
    <x v="0"/>
    <x v="14"/>
    <x v="7"/>
    <n v="4224851.0964000002"/>
    <n v="11795.533776881301"/>
  </r>
  <r>
    <x v="3"/>
    <x v="0"/>
    <x v="15"/>
    <x v="0"/>
    <n v="5369322"/>
    <n v="11179.2505756358"/>
  </r>
  <r>
    <x v="3"/>
    <x v="0"/>
    <x v="15"/>
    <x v="1"/>
    <n v="703919.33840000001"/>
    <n v="1465.60229946137"/>
  </r>
  <r>
    <x v="3"/>
    <x v="0"/>
    <x v="15"/>
    <x v="2"/>
    <n v="1858420.1592999999"/>
    <n v="3869.3422811349001"/>
  </r>
  <r>
    <x v="3"/>
    <x v="0"/>
    <x v="15"/>
    <x v="3"/>
    <n v="1462627.3933999999"/>
    <n v="3045.27799389652"/>
  </r>
  <r>
    <x v="3"/>
    <x v="0"/>
    <x v="15"/>
    <x v="4"/>
    <n v="1319786.7766"/>
    <n v="2747.8752591150401"/>
  </r>
  <r>
    <x v="3"/>
    <x v="0"/>
    <x v="15"/>
    <x v="5"/>
    <n v="659206.63309999998"/>
    <n v="1372.5077638192199"/>
  </r>
  <r>
    <x v="3"/>
    <x v="0"/>
    <x v="15"/>
    <x v="6"/>
    <n v="1557601.324"/>
    <n v="3243.0194162201701"/>
  </r>
  <r>
    <x v="3"/>
    <x v="0"/>
    <x v="15"/>
    <x v="7"/>
    <n v="617086.17610000004"/>
    <n v="1284.8104452262"/>
  </r>
  <r>
    <x v="3"/>
    <x v="0"/>
    <x v="16"/>
    <x v="0"/>
    <n v="34772302"/>
    <n v="60259.865647877697"/>
  </r>
  <r>
    <x v="3"/>
    <x v="0"/>
    <x v="16"/>
    <x v="1"/>
    <n v="3524299.5115"/>
    <n v="6107.5567966212302"/>
  </r>
  <r>
    <x v="3"/>
    <x v="0"/>
    <x v="16"/>
    <x v="2"/>
    <n v="5682558.6091"/>
    <n v="9847.7865861373502"/>
  </r>
  <r>
    <x v="3"/>
    <x v="0"/>
    <x v="16"/>
    <x v="3"/>
    <n v="5756192.0812999997"/>
    <n v="9975.3922600853093"/>
  </r>
  <r>
    <x v="3"/>
    <x v="0"/>
    <x v="16"/>
    <x v="4"/>
    <n v="4978726.3232000005"/>
    <n v="8628.0560703068895"/>
  </r>
  <r>
    <x v="3"/>
    <x v="0"/>
    <x v="16"/>
    <x v="5"/>
    <n v="1596697.0456000001"/>
    <n v="2767.0513987753402"/>
  </r>
  <r>
    <x v="3"/>
    <x v="0"/>
    <x v="16"/>
    <x v="6"/>
    <n v="8517580.0368000008"/>
    <n v="14760.835075225899"/>
  </r>
  <r>
    <x v="3"/>
    <x v="0"/>
    <x v="16"/>
    <x v="7"/>
    <n v="2865340.7201"/>
    <n v="4965.5913558362599"/>
  </r>
  <r>
    <x v="3"/>
    <x v="0"/>
    <x v="17"/>
    <x v="0"/>
    <n v="4835290"/>
    <n v="19809.424429824299"/>
  </r>
  <r>
    <x v="3"/>
    <x v="0"/>
    <x v="17"/>
    <x v="1"/>
    <n v="1997153.4620000001"/>
    <n v="8182.0243626030797"/>
  </r>
  <r>
    <x v="3"/>
    <x v="0"/>
    <x v="17"/>
    <x v="2"/>
    <n v="2318157.8218"/>
    <n v="9497.1288562533591"/>
  </r>
  <r>
    <x v="3"/>
    <x v="0"/>
    <x v="17"/>
    <x v="3"/>
    <n v="2610728.9674999998"/>
    <n v="10695.746933161099"/>
  </r>
  <r>
    <x v="3"/>
    <x v="0"/>
    <x v="17"/>
    <x v="4"/>
    <n v="4264017.4666999998"/>
    <n v="17469.0104986556"/>
  </r>
  <r>
    <x v="3"/>
    <x v="0"/>
    <x v="17"/>
    <x v="5"/>
    <n v="2365647.38"/>
    <n v="9691.6861248254008"/>
  </r>
  <r>
    <x v="3"/>
    <x v="0"/>
    <x v="17"/>
    <x v="6"/>
    <n v="4861410.8772"/>
    <n v="19916.437565113902"/>
  </r>
  <r>
    <x v="3"/>
    <x v="0"/>
    <x v="17"/>
    <x v="7"/>
    <n v="3499864.4791999999"/>
    <n v="14338.3956112951"/>
  </r>
  <r>
    <x v="3"/>
    <x v="1"/>
    <x v="0"/>
    <x v="0"/>
    <n v="81218"/>
    <n v="53.593349632159203"/>
  </r>
  <r>
    <x v="3"/>
    <x v="1"/>
    <x v="0"/>
    <x v="1"/>
    <n v="228068"/>
    <n v="150.49530970852899"/>
  </r>
  <r>
    <x v="3"/>
    <x v="1"/>
    <x v="0"/>
    <x v="2"/>
    <n v="419646"/>
    <n v="276.91195056321601"/>
  </r>
  <r>
    <x v="3"/>
    <x v="1"/>
    <x v="0"/>
    <x v="3"/>
    <n v="153669"/>
    <n v="101.401615954891"/>
  </r>
  <r>
    <x v="3"/>
    <x v="1"/>
    <x v="0"/>
    <x v="4"/>
    <n v="107232"/>
    <n v="70.759216766559803"/>
  </r>
  <r>
    <x v="3"/>
    <x v="1"/>
    <x v="0"/>
    <x v="5"/>
    <n v="104052"/>
    <n v="68.660829081096097"/>
  </r>
  <r>
    <x v="3"/>
    <x v="1"/>
    <x v="0"/>
    <x v="6"/>
    <n v="168095"/>
    <n v="110.920905543326"/>
  </r>
  <r>
    <x v="3"/>
    <x v="1"/>
    <x v="0"/>
    <x v="7"/>
    <n v="79121"/>
    <n v="52.209601524816897"/>
  </r>
  <r>
    <x v="3"/>
    <x v="1"/>
    <x v="1"/>
    <x v="0"/>
    <n v="494386"/>
    <n v="1360.8472908502199"/>
  </r>
  <r>
    <x v="3"/>
    <x v="1"/>
    <x v="1"/>
    <x v="1"/>
    <n v="109850"/>
    <n v="302.37319595188302"/>
  </r>
  <r>
    <x v="3"/>
    <x v="1"/>
    <x v="1"/>
    <x v="2"/>
    <n v="319456"/>
    <n v="879.33483589760499"/>
  </r>
  <r>
    <x v="3"/>
    <x v="1"/>
    <x v="1"/>
    <x v="3"/>
    <n v="56000"/>
    <n v="154.145643864535"/>
  </r>
  <r>
    <x v="3"/>
    <x v="1"/>
    <x v="1"/>
    <x v="4"/>
    <n v="43859"/>
    <n v="120.726317718399"/>
  </r>
  <r>
    <x v="3"/>
    <x v="1"/>
    <x v="1"/>
    <x v="5"/>
    <n v="11020"/>
    <n v="30.333660631913801"/>
  </r>
  <r>
    <x v="3"/>
    <x v="1"/>
    <x v="1"/>
    <x v="6"/>
    <n v="97305"/>
    <n v="267.84181921854599"/>
  </r>
  <r>
    <x v="3"/>
    <x v="1"/>
    <x v="1"/>
    <x v="7"/>
    <n v="35488"/>
    <n v="97.684296658087902"/>
  </r>
  <r>
    <x v="3"/>
    <x v="1"/>
    <x v="2"/>
    <x v="0"/>
    <n v="759719"/>
    <n v="1326.7198396046899"/>
  </r>
  <r>
    <x v="3"/>
    <x v="1"/>
    <x v="2"/>
    <x v="1"/>
    <n v="5857"/>
    <n v="10.228252946898399"/>
  </r>
  <r>
    <x v="3"/>
    <x v="1"/>
    <x v="2"/>
    <x v="2"/>
    <n v="314537"/>
    <n v="549.28529915632305"/>
  </r>
  <r>
    <x v="3"/>
    <x v="1"/>
    <x v="2"/>
    <x v="3"/>
    <n v="2520"/>
    <n v="4.4007507983923402"/>
  </r>
  <r>
    <x v="3"/>
    <x v="1"/>
    <x v="2"/>
    <x v="4"/>
    <n v="0"/>
    <n v="0"/>
  </r>
  <r>
    <x v="3"/>
    <x v="1"/>
    <x v="2"/>
    <x v="5"/>
    <n v="42917"/>
    <n v="74.947230958176306"/>
  </r>
  <r>
    <x v="3"/>
    <x v="1"/>
    <x v="2"/>
    <x v="6"/>
    <n v="0"/>
    <n v="0"/>
  </r>
  <r>
    <x v="3"/>
    <x v="1"/>
    <x v="2"/>
    <x v="7"/>
    <n v="3059"/>
    <n v="5.34202249693735"/>
  </r>
  <r>
    <x v="3"/>
    <x v="1"/>
    <x v="3"/>
    <x v="0"/>
    <n v="1174548"/>
    <n v="3663.78585490262"/>
  </r>
  <r>
    <x v="3"/>
    <x v="1"/>
    <x v="3"/>
    <x v="1"/>
    <n v="400319"/>
    <n v="1248.72128650944"/>
  </r>
  <r>
    <x v="3"/>
    <x v="1"/>
    <x v="3"/>
    <x v="2"/>
    <n v="1069444"/>
    <n v="3335.9333122141102"/>
  </r>
  <r>
    <x v="3"/>
    <x v="1"/>
    <x v="3"/>
    <x v="3"/>
    <n v="424801"/>
    <n v="1325.0883701206601"/>
  </r>
  <r>
    <x v="3"/>
    <x v="1"/>
    <x v="3"/>
    <x v="4"/>
    <n v="471026"/>
    <n v="1469.27873195506"/>
  </r>
  <r>
    <x v="3"/>
    <x v="1"/>
    <x v="3"/>
    <x v="5"/>
    <n v="345094"/>
    <n v="1076.4570846076699"/>
  </r>
  <r>
    <x v="3"/>
    <x v="1"/>
    <x v="3"/>
    <x v="6"/>
    <n v="614622"/>
    <n v="1917.19996941828"/>
  </r>
  <r>
    <x v="3"/>
    <x v="1"/>
    <x v="3"/>
    <x v="7"/>
    <n v="342390"/>
    <n v="1068.02245532759"/>
  </r>
  <r>
    <x v="3"/>
    <x v="1"/>
    <x v="4"/>
    <x v="0"/>
    <n v="11961145"/>
    <n v="21544.395933528798"/>
  </r>
  <r>
    <x v="3"/>
    <x v="1"/>
    <x v="4"/>
    <x v="1"/>
    <n v="670161"/>
    <n v="1207.0929600142399"/>
  </r>
  <r>
    <x v="3"/>
    <x v="1"/>
    <x v="4"/>
    <x v="2"/>
    <n v="3433981"/>
    <n v="6185.28128309576"/>
  </r>
  <r>
    <x v="3"/>
    <x v="1"/>
    <x v="4"/>
    <x v="3"/>
    <n v="381445"/>
    <n v="687.05814592707497"/>
  </r>
  <r>
    <x v="3"/>
    <x v="1"/>
    <x v="4"/>
    <x v="4"/>
    <n v="400953"/>
    <n v="722.19592546636397"/>
  </r>
  <r>
    <x v="3"/>
    <x v="1"/>
    <x v="4"/>
    <x v="5"/>
    <n v="1534752"/>
    <n v="2764.39293622578"/>
  </r>
  <r>
    <x v="3"/>
    <x v="1"/>
    <x v="4"/>
    <x v="6"/>
    <n v="545861"/>
    <n v="983.20399163638797"/>
  </r>
  <r>
    <x v="3"/>
    <x v="1"/>
    <x v="4"/>
    <x v="7"/>
    <n v="141431"/>
    <n v="254.74529914651799"/>
  </r>
  <r>
    <x v="3"/>
    <x v="1"/>
    <x v="5"/>
    <x v="0"/>
    <n v="12590630"/>
    <n v="18575.7464158693"/>
  </r>
  <r>
    <x v="3"/>
    <x v="1"/>
    <x v="5"/>
    <x v="1"/>
    <n v="1564667"/>
    <n v="2308.45139742024"/>
  </r>
  <r>
    <x v="3"/>
    <x v="1"/>
    <x v="5"/>
    <x v="2"/>
    <n v="6376746"/>
    <n v="9408.0134714790802"/>
  </r>
  <r>
    <x v="3"/>
    <x v="1"/>
    <x v="5"/>
    <x v="3"/>
    <n v="1458713"/>
    <n v="2152.13081327399"/>
  </r>
  <r>
    <x v="3"/>
    <x v="1"/>
    <x v="5"/>
    <x v="4"/>
    <n v="720231"/>
    <n v="1062.60198394897"/>
  </r>
  <r>
    <x v="3"/>
    <x v="1"/>
    <x v="5"/>
    <x v="5"/>
    <n v="758111"/>
    <n v="1118.48891859793"/>
  </r>
  <r>
    <x v="3"/>
    <x v="1"/>
    <x v="5"/>
    <x v="6"/>
    <n v="1561363"/>
    <n v="2303.5767988289299"/>
  </r>
  <r>
    <x v="3"/>
    <x v="1"/>
    <x v="5"/>
    <x v="7"/>
    <n v="580679"/>
    <n v="856.71216237952797"/>
  </r>
  <r>
    <x v="3"/>
    <x v="1"/>
    <x v="6"/>
    <x v="0"/>
    <n v="1181566"/>
    <n v="2087.9017989112699"/>
  </r>
  <r>
    <x v="3"/>
    <x v="1"/>
    <x v="6"/>
    <x v="1"/>
    <n v="335798"/>
    <n v="593.37628898496405"/>
  </r>
  <r>
    <x v="3"/>
    <x v="1"/>
    <x v="6"/>
    <x v="2"/>
    <n v="1296700"/>
    <n v="2291.3508535691199"/>
  </r>
  <r>
    <x v="3"/>
    <x v="1"/>
    <x v="6"/>
    <x v="3"/>
    <n v="284593"/>
    <n v="502.893817744888"/>
  </r>
  <r>
    <x v="3"/>
    <x v="1"/>
    <x v="6"/>
    <x v="4"/>
    <n v="128946"/>
    <n v="227.855731598923"/>
  </r>
  <r>
    <x v="3"/>
    <x v="1"/>
    <x v="6"/>
    <x v="5"/>
    <n v="520760"/>
    <n v="920.21583288706199"/>
  </r>
  <r>
    <x v="3"/>
    <x v="1"/>
    <x v="6"/>
    <x v="6"/>
    <n v="496193"/>
    <n v="876.80439121232496"/>
  </r>
  <r>
    <x v="3"/>
    <x v="1"/>
    <x v="6"/>
    <x v="7"/>
    <n v="131666"/>
    <n v="232.662143507389"/>
  </r>
  <r>
    <x v="3"/>
    <x v="1"/>
    <x v="7"/>
    <x v="0"/>
    <n v="10600745"/>
    <n v="11996.3673020105"/>
  </r>
  <r>
    <x v="3"/>
    <x v="1"/>
    <x v="7"/>
    <x v="1"/>
    <n v="546770"/>
    <n v="618.75403565695603"/>
  </r>
  <r>
    <x v="3"/>
    <x v="1"/>
    <x v="7"/>
    <x v="2"/>
    <n v="2948419"/>
    <n v="3336.5878796945199"/>
  </r>
  <r>
    <x v="3"/>
    <x v="1"/>
    <x v="7"/>
    <x v="3"/>
    <n v="499878"/>
    <n v="565.68855245923203"/>
  </r>
  <r>
    <x v="3"/>
    <x v="1"/>
    <x v="7"/>
    <x v="4"/>
    <n v="245219"/>
    <n v="277.50287299918301"/>
  </r>
  <r>
    <x v="3"/>
    <x v="1"/>
    <x v="7"/>
    <x v="5"/>
    <n v="374539"/>
    <n v="423.84826848751902"/>
  </r>
  <r>
    <x v="3"/>
    <x v="1"/>
    <x v="7"/>
    <x v="6"/>
    <n v="274178"/>
    <n v="310.274418838548"/>
  </r>
  <r>
    <x v="3"/>
    <x v="1"/>
    <x v="7"/>
    <x v="7"/>
    <n v="140356"/>
    <n v="158.83432051624499"/>
  </r>
  <r>
    <x v="3"/>
    <x v="1"/>
    <x v="8"/>
    <x v="0"/>
    <n v="16293265"/>
    <n v="25036.033728392598"/>
  </r>
  <r>
    <x v="3"/>
    <x v="1"/>
    <x v="8"/>
    <x v="1"/>
    <n v="1088955"/>
    <n v="1673.27505991813"/>
  </r>
  <r>
    <x v="3"/>
    <x v="1"/>
    <x v="8"/>
    <x v="2"/>
    <n v="5937569"/>
    <n v="9123.5965899465391"/>
  </r>
  <r>
    <x v="3"/>
    <x v="1"/>
    <x v="8"/>
    <x v="3"/>
    <n v="848473"/>
    <n v="1303.75333226476"/>
  </r>
  <r>
    <x v="3"/>
    <x v="1"/>
    <x v="8"/>
    <x v="4"/>
    <n v="562896"/>
    <n v="864.93917392598905"/>
  </r>
  <r>
    <x v="3"/>
    <x v="1"/>
    <x v="8"/>
    <x v="5"/>
    <n v="473037"/>
    <n v="726.86292319794097"/>
  </r>
  <r>
    <x v="3"/>
    <x v="1"/>
    <x v="8"/>
    <x v="6"/>
    <n v="549001"/>
    <n v="843.58828526857803"/>
  </r>
  <r>
    <x v="3"/>
    <x v="1"/>
    <x v="8"/>
    <x v="7"/>
    <n v="262768"/>
    <n v="403.76612526338999"/>
  </r>
  <r>
    <x v="3"/>
    <x v="1"/>
    <x v="9"/>
    <x v="0"/>
    <n v="1537084"/>
    <n v="2350.1802034942302"/>
  </r>
  <r>
    <x v="3"/>
    <x v="1"/>
    <x v="9"/>
    <x v="1"/>
    <n v="751620"/>
    <n v="1149.2165974991101"/>
  </r>
  <r>
    <x v="3"/>
    <x v="1"/>
    <x v="9"/>
    <x v="2"/>
    <n v="2133342"/>
    <n v="3261.85044908593"/>
  </r>
  <r>
    <x v="3"/>
    <x v="1"/>
    <x v="9"/>
    <x v="3"/>
    <n v="641008"/>
    <n v="980.09237741027005"/>
  </r>
  <r>
    <x v="3"/>
    <x v="1"/>
    <x v="9"/>
    <x v="4"/>
    <n v="298145"/>
    <n v="455.85958657483002"/>
  </r>
  <r>
    <x v="3"/>
    <x v="1"/>
    <x v="9"/>
    <x v="5"/>
    <n v="337874"/>
    <n v="516.60467877839301"/>
  </r>
  <r>
    <x v="3"/>
    <x v="1"/>
    <x v="9"/>
    <x v="6"/>
    <n v="1044942"/>
    <n v="1597.7018836964401"/>
  </r>
  <r>
    <x v="3"/>
    <x v="1"/>
    <x v="9"/>
    <x v="7"/>
    <n v="233571"/>
    <n v="357.12683256760897"/>
  </r>
  <r>
    <x v="3"/>
    <x v="1"/>
    <x v="10"/>
    <x v="0"/>
    <n v="34877395"/>
    <n v="60831.038796106499"/>
  </r>
  <r>
    <x v="3"/>
    <x v="1"/>
    <x v="10"/>
    <x v="1"/>
    <n v="2935776"/>
    <n v="5120.40259178413"/>
  </r>
  <r>
    <x v="3"/>
    <x v="1"/>
    <x v="10"/>
    <x v="2"/>
    <n v="10217495"/>
    <n v="17820.735600970202"/>
  </r>
  <r>
    <x v="3"/>
    <x v="1"/>
    <x v="10"/>
    <x v="3"/>
    <n v="3346160"/>
    <n v="5836.1694953686801"/>
  </r>
  <r>
    <x v="3"/>
    <x v="1"/>
    <x v="10"/>
    <x v="4"/>
    <n v="2343723"/>
    <n v="4087.7796274478201"/>
  </r>
  <r>
    <x v="3"/>
    <x v="1"/>
    <x v="10"/>
    <x v="5"/>
    <n v="1185120"/>
    <n v="2067.0144859576098"/>
  </r>
  <r>
    <x v="3"/>
    <x v="1"/>
    <x v="10"/>
    <x v="6"/>
    <n v="4431764"/>
    <n v="7729.61420456207"/>
  </r>
  <r>
    <x v="3"/>
    <x v="1"/>
    <x v="10"/>
    <x v="7"/>
    <n v="1077820"/>
    <n v="1879.8683283318501"/>
  </r>
  <r>
    <x v="3"/>
    <x v="1"/>
    <x v="11"/>
    <x v="0"/>
    <n v="382511"/>
    <n v="480.85014543022203"/>
  </r>
  <r>
    <x v="3"/>
    <x v="1"/>
    <x v="11"/>
    <x v="1"/>
    <n v="197770"/>
    <n v="248.61437517283201"/>
  </r>
  <r>
    <x v="3"/>
    <x v="1"/>
    <x v="11"/>
    <x v="2"/>
    <n v="382013"/>
    <n v="480.22411540122101"/>
  </r>
  <r>
    <x v="3"/>
    <x v="1"/>
    <x v="11"/>
    <x v="3"/>
    <n v="42500"/>
    <n v="53.426257495299502"/>
  </r>
  <r>
    <x v="3"/>
    <x v="1"/>
    <x v="11"/>
    <x v="4"/>
    <n v="134717"/>
    <n v="169.351179552806"/>
  </r>
  <r>
    <x v="3"/>
    <x v="1"/>
    <x v="11"/>
    <x v="5"/>
    <n v="14891"/>
    <n v="18.7193035379413"/>
  </r>
  <r>
    <x v="3"/>
    <x v="1"/>
    <x v="11"/>
    <x v="6"/>
    <n v="99150"/>
    <n v="124.64031601550499"/>
  </r>
  <r>
    <x v="3"/>
    <x v="1"/>
    <x v="11"/>
    <x v="7"/>
    <n v="5082"/>
    <n v="6.3885233080261701"/>
  </r>
  <r>
    <x v="3"/>
    <x v="1"/>
    <x v="12"/>
    <x v="0"/>
    <n v="7287908"/>
    <n v="16569.0265097589"/>
  </r>
  <r>
    <x v="3"/>
    <x v="1"/>
    <x v="12"/>
    <x v="1"/>
    <n v="832945"/>
    <n v="1893.6967626609901"/>
  </r>
  <r>
    <x v="3"/>
    <x v="1"/>
    <x v="12"/>
    <x v="2"/>
    <n v="2098651"/>
    <n v="4771.27373932522"/>
  </r>
  <r>
    <x v="3"/>
    <x v="1"/>
    <x v="12"/>
    <x v="3"/>
    <n v="931154"/>
    <n v="2116.9744885182499"/>
  </r>
  <r>
    <x v="3"/>
    <x v="1"/>
    <x v="12"/>
    <x v="4"/>
    <n v="406678"/>
    <n v="924.58062902766096"/>
  </r>
  <r>
    <x v="3"/>
    <x v="1"/>
    <x v="12"/>
    <x v="5"/>
    <n v="567328"/>
    <n v="1289.8176914363901"/>
  </r>
  <r>
    <x v="3"/>
    <x v="1"/>
    <x v="12"/>
    <x v="6"/>
    <n v="615835"/>
    <n v="1400.09814070589"/>
  </r>
  <r>
    <x v="3"/>
    <x v="1"/>
    <x v="12"/>
    <x v="7"/>
    <n v="193278"/>
    <n v="439.41667564315799"/>
  </r>
  <r>
    <x v="3"/>
    <x v="1"/>
    <x v="13"/>
    <x v="0"/>
    <n v="0"/>
    <n v="0"/>
  </r>
  <r>
    <x v="3"/>
    <x v="1"/>
    <x v="13"/>
    <x v="1"/>
    <n v="91206"/>
    <n v="721.73801042653804"/>
  </r>
  <r>
    <x v="3"/>
    <x v="1"/>
    <x v="13"/>
    <x v="2"/>
    <n v="116706"/>
    <n v="923.52648120561798"/>
  </r>
  <r>
    <x v="3"/>
    <x v="1"/>
    <x v="13"/>
    <x v="3"/>
    <n v="92731"/>
    <n v="733.805752306464"/>
  </r>
  <r>
    <x v="3"/>
    <x v="1"/>
    <x v="13"/>
    <x v="4"/>
    <n v="28595"/>
    <n v="226.280051840304"/>
  </r>
  <r>
    <x v="3"/>
    <x v="1"/>
    <x v="13"/>
    <x v="5"/>
    <n v="22598"/>
    <n v="178.824151490437"/>
  </r>
  <r>
    <x v="3"/>
    <x v="1"/>
    <x v="13"/>
    <x v="6"/>
    <n v="58916"/>
    <n v="466.218413506677"/>
  </r>
  <r>
    <x v="3"/>
    <x v="1"/>
    <x v="13"/>
    <x v="7"/>
    <n v="35655"/>
    <n v="282.14776178933602"/>
  </r>
  <r>
    <x v="3"/>
    <x v="1"/>
    <x v="14"/>
    <x v="0"/>
    <n v="1660557"/>
    <n v="4636.1765995689202"/>
  </r>
  <r>
    <x v="3"/>
    <x v="1"/>
    <x v="14"/>
    <x v="1"/>
    <n v="3078956"/>
    <n v="8596.2626061258106"/>
  </r>
  <r>
    <x v="3"/>
    <x v="1"/>
    <x v="14"/>
    <x v="2"/>
    <n v="6718947"/>
    <n v="18758.901668622399"/>
  </r>
  <r>
    <x v="3"/>
    <x v="1"/>
    <x v="14"/>
    <x v="3"/>
    <n v="2917541"/>
    <n v="8145.6014959344302"/>
  </r>
  <r>
    <x v="3"/>
    <x v="1"/>
    <x v="14"/>
    <x v="4"/>
    <n v="1384710"/>
    <n v="3866.0282228655201"/>
  </r>
  <r>
    <x v="3"/>
    <x v="1"/>
    <x v="14"/>
    <x v="5"/>
    <n v="1516852"/>
    <n v="4234.96011879041"/>
  </r>
  <r>
    <x v="3"/>
    <x v="1"/>
    <x v="14"/>
    <x v="6"/>
    <n v="2807148"/>
    <n v="7837.3907850321702"/>
  </r>
  <r>
    <x v="3"/>
    <x v="1"/>
    <x v="14"/>
    <x v="7"/>
    <n v="378266"/>
    <n v="1056.09624524938"/>
  </r>
  <r>
    <x v="3"/>
    <x v="1"/>
    <x v="15"/>
    <x v="0"/>
    <n v="3309179"/>
    <n v="6889.9092363303898"/>
  </r>
  <r>
    <x v="3"/>
    <x v="1"/>
    <x v="15"/>
    <x v="1"/>
    <n v="326364"/>
    <n v="679.50943065241802"/>
  </r>
  <r>
    <x v="3"/>
    <x v="1"/>
    <x v="15"/>
    <x v="2"/>
    <n v="4598118"/>
    <n v="9573.5575736269093"/>
  </r>
  <r>
    <x v="3"/>
    <x v="1"/>
    <x v="15"/>
    <x v="3"/>
    <n v="364989"/>
    <n v="759.92899813707004"/>
  </r>
  <r>
    <x v="3"/>
    <x v="1"/>
    <x v="15"/>
    <x v="4"/>
    <n v="241167"/>
    <n v="502.12416457317403"/>
  </r>
  <r>
    <x v="3"/>
    <x v="1"/>
    <x v="15"/>
    <x v="5"/>
    <n v="406020"/>
    <n v="845.35800200503104"/>
  </r>
  <r>
    <x v="3"/>
    <x v="1"/>
    <x v="15"/>
    <x v="6"/>
    <n v="542781"/>
    <n v="1130.1026101049999"/>
  </r>
  <r>
    <x v="3"/>
    <x v="1"/>
    <x v="15"/>
    <x v="7"/>
    <n v="165864"/>
    <n v="345.338800220449"/>
  </r>
  <r>
    <x v="3"/>
    <x v="1"/>
    <x v="16"/>
    <x v="0"/>
    <n v="2704962"/>
    <n v="4687.6576276892602"/>
  </r>
  <r>
    <x v="3"/>
    <x v="1"/>
    <x v="16"/>
    <x v="1"/>
    <n v="1867714"/>
    <n v="3236.7196084278198"/>
  </r>
  <r>
    <x v="3"/>
    <x v="1"/>
    <x v="16"/>
    <x v="2"/>
    <n v="4695520"/>
    <n v="8137.26387210341"/>
  </r>
  <r>
    <x v="3"/>
    <x v="1"/>
    <x v="16"/>
    <x v="3"/>
    <n v="1838688"/>
    <n v="3186.41799732461"/>
  </r>
  <r>
    <x v="3"/>
    <x v="1"/>
    <x v="16"/>
    <x v="4"/>
    <n v="1598331"/>
    <n v="2769.8830165957102"/>
  </r>
  <r>
    <x v="3"/>
    <x v="1"/>
    <x v="16"/>
    <x v="5"/>
    <n v="409208"/>
    <n v="709.15116421761002"/>
  </r>
  <r>
    <x v="3"/>
    <x v="1"/>
    <x v="16"/>
    <x v="6"/>
    <n v="2742427"/>
    <n v="4752.5837712063303"/>
  </r>
  <r>
    <x v="3"/>
    <x v="1"/>
    <x v="16"/>
    <x v="7"/>
    <n v="728790"/>
    <n v="1262.9818502330199"/>
  </r>
  <r>
    <x v="3"/>
    <x v="1"/>
    <x v="17"/>
    <x v="0"/>
    <n v="0"/>
    <n v="0"/>
  </r>
  <r>
    <x v="3"/>
    <x v="1"/>
    <x v="17"/>
    <x v="1"/>
    <n v="137982"/>
    <n v="565.29060339214902"/>
  </r>
  <r>
    <x v="3"/>
    <x v="1"/>
    <x v="17"/>
    <x v="2"/>
    <n v="593196"/>
    <n v="2430.2309342509102"/>
  </r>
  <r>
    <x v="3"/>
    <x v="1"/>
    <x v="17"/>
    <x v="3"/>
    <n v="233307"/>
    <n v="955.82217104848701"/>
  </r>
  <r>
    <x v="3"/>
    <x v="1"/>
    <x v="17"/>
    <x v="4"/>
    <n v="445148"/>
    <n v="1823.7015083040401"/>
  </r>
  <r>
    <x v="3"/>
    <x v="1"/>
    <x v="17"/>
    <x v="5"/>
    <n v="373936"/>
    <n v="1531.95711812836"/>
  </r>
  <r>
    <x v="3"/>
    <x v="1"/>
    <x v="17"/>
    <x v="6"/>
    <n v="568923"/>
    <n v="2330.7882619013499"/>
  </r>
  <r>
    <x v="3"/>
    <x v="1"/>
    <x v="17"/>
    <x v="7"/>
    <n v="290156"/>
    <n v="1188.72360393278"/>
  </r>
  <r>
    <x v="3"/>
    <x v="2"/>
    <x v="0"/>
    <x v="0"/>
    <n v="0"/>
    <n v="0"/>
  </r>
  <r>
    <x v="3"/>
    <x v="2"/>
    <x v="0"/>
    <x v="1"/>
    <n v="121246.518"/>
    <n v="80.006981590976295"/>
  </r>
  <r>
    <x v="3"/>
    <x v="2"/>
    <x v="0"/>
    <x v="2"/>
    <n v="28953.095000000001"/>
    <n v="19.105288770278001"/>
  </r>
  <r>
    <x v="3"/>
    <x v="2"/>
    <x v="0"/>
    <x v="3"/>
    <n v="209095.59969999999"/>
    <n v="137.975985388315"/>
  </r>
  <r>
    <x v="3"/>
    <x v="2"/>
    <x v="0"/>
    <x v="4"/>
    <n v="349319.59240000002"/>
    <n v="230.50563972916601"/>
  </r>
  <r>
    <x v="3"/>
    <x v="2"/>
    <x v="0"/>
    <x v="5"/>
    <n v="324897.48950000003"/>
    <n v="214.39021830850601"/>
  </r>
  <r>
    <x v="3"/>
    <x v="2"/>
    <x v="0"/>
    <x v="6"/>
    <n v="337234.72899999999"/>
    <n v="222.53119677169499"/>
  </r>
  <r>
    <x v="3"/>
    <x v="2"/>
    <x v="0"/>
    <x v="7"/>
    <n v="331090.16729999997"/>
    <n v="218.47658274690599"/>
  </r>
  <r>
    <x v="3"/>
    <x v="2"/>
    <x v="1"/>
    <x v="0"/>
    <n v="0"/>
    <n v="0"/>
  </r>
  <r>
    <x v="3"/>
    <x v="2"/>
    <x v="1"/>
    <x v="1"/>
    <n v="11129.234200000001"/>
    <n v="30.634338766963999"/>
  </r>
  <r>
    <x v="3"/>
    <x v="2"/>
    <x v="1"/>
    <x v="2"/>
    <n v="28327.502"/>
    <n v="77.974304200137297"/>
  </r>
  <r>
    <x v="3"/>
    <x v="2"/>
    <x v="1"/>
    <x v="3"/>
    <n v="32887.8266"/>
    <n v="90.527057260039001"/>
  </r>
  <r>
    <x v="3"/>
    <x v="2"/>
    <x v="1"/>
    <x v="4"/>
    <n v="36469.141799999998"/>
    <n v="100.384988254728"/>
  </r>
  <r>
    <x v="3"/>
    <x v="2"/>
    <x v="1"/>
    <x v="5"/>
    <n v="78209.577600000004"/>
    <n v="215.279744562952"/>
  </r>
  <r>
    <x v="3"/>
    <x v="2"/>
    <x v="1"/>
    <x v="6"/>
    <n v="46856.968000000001"/>
    <n v="128.97852681964201"/>
  </r>
  <r>
    <x v="3"/>
    <x v="2"/>
    <x v="1"/>
    <x v="7"/>
    <n v="27806.799999999999"/>
    <n v="76.541019508344206"/>
  </r>
  <r>
    <x v="3"/>
    <x v="2"/>
    <x v="2"/>
    <x v="0"/>
    <n v="0"/>
    <n v="0"/>
  </r>
  <r>
    <x v="3"/>
    <x v="2"/>
    <x v="2"/>
    <x v="1"/>
    <n v="0"/>
    <n v="0"/>
  </r>
  <r>
    <x v="3"/>
    <x v="2"/>
    <x v="2"/>
    <x v="2"/>
    <n v="0"/>
    <n v="0"/>
  </r>
  <r>
    <x v="3"/>
    <x v="2"/>
    <x v="2"/>
    <x v="3"/>
    <n v="0"/>
    <n v="0"/>
  </r>
  <r>
    <x v="3"/>
    <x v="2"/>
    <x v="2"/>
    <x v="4"/>
    <n v="0"/>
    <n v="0"/>
  </r>
  <r>
    <x v="3"/>
    <x v="2"/>
    <x v="2"/>
    <x v="5"/>
    <n v="0"/>
    <n v="0"/>
  </r>
  <r>
    <x v="3"/>
    <x v="2"/>
    <x v="2"/>
    <x v="6"/>
    <n v="3688.8096"/>
    <n v="6.4418776953640302"/>
  </r>
  <r>
    <x v="3"/>
    <x v="2"/>
    <x v="2"/>
    <x v="7"/>
    <n v="0"/>
    <n v="0"/>
  </r>
  <r>
    <x v="3"/>
    <x v="2"/>
    <x v="3"/>
    <x v="0"/>
    <n v="0"/>
    <n v="0"/>
  </r>
  <r>
    <x v="3"/>
    <x v="2"/>
    <x v="3"/>
    <x v="1"/>
    <n v="473949.99900000001"/>
    <n v="1478.39960754405"/>
  </r>
  <r>
    <x v="3"/>
    <x v="2"/>
    <x v="3"/>
    <x v="2"/>
    <n v="284778.98269999999"/>
    <n v="888.31551255360296"/>
  </r>
  <r>
    <x v="3"/>
    <x v="2"/>
    <x v="3"/>
    <x v="3"/>
    <n v="851121.68539999996"/>
    <n v="2654.9171185591299"/>
  </r>
  <r>
    <x v="3"/>
    <x v="2"/>
    <x v="3"/>
    <x v="4"/>
    <n v="4692840.0444"/>
    <n v="14638.4489809564"/>
  </r>
  <r>
    <x v="3"/>
    <x v="2"/>
    <x v="3"/>
    <x v="5"/>
    <n v="8719116.8309000004"/>
    <n v="27197.676818908101"/>
  </r>
  <r>
    <x v="3"/>
    <x v="2"/>
    <x v="3"/>
    <x v="6"/>
    <n v="3357256.5882000001"/>
    <n v="10472.342721585601"/>
  </r>
  <r>
    <x v="3"/>
    <x v="2"/>
    <x v="3"/>
    <x v="7"/>
    <n v="5338889.9698999999"/>
    <n v="16653.6825677632"/>
  </r>
  <r>
    <x v="3"/>
    <x v="2"/>
    <x v="4"/>
    <x v="0"/>
    <n v="0"/>
    <n v="0"/>
  </r>
  <r>
    <x v="3"/>
    <x v="2"/>
    <x v="4"/>
    <x v="1"/>
    <n v="65618.764800000004"/>
    <n v="118.19241799345301"/>
  </r>
  <r>
    <x v="3"/>
    <x v="2"/>
    <x v="4"/>
    <x v="2"/>
    <n v="76574.221699999995"/>
    <n v="137.925370072996"/>
  </r>
  <r>
    <x v="3"/>
    <x v="2"/>
    <x v="4"/>
    <x v="3"/>
    <n v="257664.18119999999"/>
    <n v="464.10432593713301"/>
  </r>
  <r>
    <x v="3"/>
    <x v="2"/>
    <x v="4"/>
    <x v="4"/>
    <n v="715455.75009999995"/>
    <n v="1288.6777940898301"/>
  </r>
  <r>
    <x v="3"/>
    <x v="2"/>
    <x v="4"/>
    <x v="5"/>
    <n v="856155.14670000004"/>
    <n v="1542.1053302754001"/>
  </r>
  <r>
    <x v="3"/>
    <x v="2"/>
    <x v="4"/>
    <x v="6"/>
    <n v="736537.07909999997"/>
    <n v="1326.6494513426101"/>
  </r>
  <r>
    <x v="3"/>
    <x v="2"/>
    <x v="4"/>
    <x v="7"/>
    <n v="915117.12439999997"/>
    <n v="1648.3075535729799"/>
  </r>
  <r>
    <x v="3"/>
    <x v="2"/>
    <x v="5"/>
    <x v="0"/>
    <n v="101023"/>
    <n v="149.04557040992901"/>
  </r>
  <r>
    <x v="3"/>
    <x v="2"/>
    <x v="5"/>
    <x v="1"/>
    <n v="499334.09649999999"/>
    <n v="736.69892241927505"/>
  </r>
  <r>
    <x v="3"/>
    <x v="2"/>
    <x v="5"/>
    <x v="2"/>
    <n v="379189.26899999997"/>
    <n v="559.44172011748697"/>
  </r>
  <r>
    <x v="3"/>
    <x v="2"/>
    <x v="5"/>
    <x v="3"/>
    <n v="1248358.0930000001"/>
    <n v="1841.78102062932"/>
  </r>
  <r>
    <x v="3"/>
    <x v="2"/>
    <x v="5"/>
    <x v="4"/>
    <n v="2482146.6335999998"/>
    <n v="3662.0666665495"/>
  </r>
  <r>
    <x v="3"/>
    <x v="2"/>
    <x v="5"/>
    <x v="5"/>
    <n v="2093006.2601999999"/>
    <n v="3087.9439931484799"/>
  </r>
  <r>
    <x v="3"/>
    <x v="2"/>
    <x v="5"/>
    <x v="6"/>
    <n v="2670416.9084000001"/>
    <n v="3939.8336154953899"/>
  </r>
  <r>
    <x v="3"/>
    <x v="2"/>
    <x v="5"/>
    <x v="7"/>
    <n v="2362709.7275999999"/>
    <n v="3485.85390518228"/>
  </r>
  <r>
    <x v="3"/>
    <x v="2"/>
    <x v="6"/>
    <x v="0"/>
    <n v="0"/>
    <n v="0"/>
  </r>
  <r>
    <x v="3"/>
    <x v="2"/>
    <x v="6"/>
    <x v="1"/>
    <n v="49247.7094"/>
    <n v="87.023815045896399"/>
  </r>
  <r>
    <x v="3"/>
    <x v="2"/>
    <x v="6"/>
    <x v="2"/>
    <n v="44719.4139"/>
    <n v="79.022030701685495"/>
  </r>
  <r>
    <x v="3"/>
    <x v="2"/>
    <x v="6"/>
    <x v="3"/>
    <n v="286297.05070000002"/>
    <n v="505.90498303059002"/>
  </r>
  <r>
    <x v="3"/>
    <x v="2"/>
    <x v="6"/>
    <x v="4"/>
    <n v="819307.52919999999"/>
    <n v="1447.76818567751"/>
  </r>
  <r>
    <x v="3"/>
    <x v="2"/>
    <x v="6"/>
    <x v="5"/>
    <n v="1089595.9467"/>
    <n v="1925.3849020717901"/>
  </r>
  <r>
    <x v="3"/>
    <x v="2"/>
    <x v="6"/>
    <x v="6"/>
    <n v="829362.73919999995"/>
    <n v="1465.5363772532901"/>
  </r>
  <r>
    <x v="3"/>
    <x v="2"/>
    <x v="6"/>
    <x v="7"/>
    <n v="578763.95349999995"/>
    <n v="1022.71248466666"/>
  </r>
  <r>
    <x v="3"/>
    <x v="2"/>
    <x v="7"/>
    <x v="0"/>
    <n v="0"/>
    <n v="0"/>
  </r>
  <r>
    <x v="3"/>
    <x v="2"/>
    <x v="7"/>
    <x v="1"/>
    <n v="33877.2022"/>
    <n v="38.337245236601703"/>
  </r>
  <r>
    <x v="3"/>
    <x v="2"/>
    <x v="7"/>
    <x v="2"/>
    <n v="45341.385600000001"/>
    <n v="51.310725389273301"/>
  </r>
  <r>
    <x v="3"/>
    <x v="2"/>
    <x v="7"/>
    <x v="3"/>
    <n v="64757.255499999999"/>
    <n v="73.282757242822498"/>
  </r>
  <r>
    <x v="3"/>
    <x v="2"/>
    <x v="7"/>
    <x v="4"/>
    <n v="44559.821900000003"/>
    <n v="50.426266307186197"/>
  </r>
  <r>
    <x v="3"/>
    <x v="2"/>
    <x v="7"/>
    <x v="5"/>
    <n v="161586.2598"/>
    <n v="182.85961255731499"/>
  </r>
  <r>
    <x v="3"/>
    <x v="2"/>
    <x v="7"/>
    <x v="6"/>
    <n v="89822.961500000005"/>
    <n v="101.64844436012299"/>
  </r>
  <r>
    <x v="3"/>
    <x v="2"/>
    <x v="7"/>
    <x v="7"/>
    <n v="106668.5056"/>
    <n v="120.71175872395401"/>
  </r>
  <r>
    <x v="3"/>
    <x v="2"/>
    <x v="8"/>
    <x v="0"/>
    <n v="222931"/>
    <n v="342.55307546426599"/>
  </r>
  <r>
    <x v="3"/>
    <x v="2"/>
    <x v="8"/>
    <x v="1"/>
    <n v="67410.262700000007"/>
    <n v="103.581792965218"/>
  </r>
  <r>
    <x v="3"/>
    <x v="2"/>
    <x v="8"/>
    <x v="2"/>
    <n v="177570.02859999999"/>
    <n v="272.85195463188199"/>
  </r>
  <r>
    <x v="3"/>
    <x v="2"/>
    <x v="8"/>
    <x v="3"/>
    <n v="156092.99799999999"/>
    <n v="239.85060960772699"/>
  </r>
  <r>
    <x v="3"/>
    <x v="2"/>
    <x v="8"/>
    <x v="4"/>
    <n v="307202.64840000001"/>
    <n v="472.04386766822302"/>
  </r>
  <r>
    <x v="3"/>
    <x v="2"/>
    <x v="8"/>
    <x v="5"/>
    <n v="1245277.419"/>
    <n v="1913.4781950814099"/>
  </r>
  <r>
    <x v="3"/>
    <x v="2"/>
    <x v="8"/>
    <x v="6"/>
    <n v="227921.31390000001"/>
    <n v="350.221129595506"/>
  </r>
  <r>
    <x v="3"/>
    <x v="2"/>
    <x v="8"/>
    <x v="7"/>
    <n v="817683.92920000001"/>
    <n v="1256.44321904961"/>
  </r>
  <r>
    <x v="3"/>
    <x v="2"/>
    <x v="9"/>
    <x v="0"/>
    <n v="0"/>
    <n v="0"/>
  </r>
  <r>
    <x v="3"/>
    <x v="2"/>
    <x v="9"/>
    <x v="1"/>
    <n v="34986.159200000002"/>
    <n v="53.493354135582301"/>
  </r>
  <r>
    <x v="3"/>
    <x v="2"/>
    <x v="9"/>
    <x v="2"/>
    <n v="44475.270400000001"/>
    <n v="68.002074082570104"/>
  </r>
  <r>
    <x v="3"/>
    <x v="2"/>
    <x v="9"/>
    <x v="3"/>
    <n v="40166.0262"/>
    <n v="61.413299224785298"/>
  </r>
  <r>
    <x v="3"/>
    <x v="2"/>
    <x v="9"/>
    <x v="4"/>
    <n v="248628.16889999999"/>
    <n v="380.14903582354498"/>
  </r>
  <r>
    <x v="3"/>
    <x v="2"/>
    <x v="9"/>
    <x v="5"/>
    <n v="532417.75009999995"/>
    <n v="814.05938535171504"/>
  </r>
  <r>
    <x v="3"/>
    <x v="2"/>
    <x v="9"/>
    <x v="6"/>
    <n v="156366.81090000001"/>
    <n v="239.08269389357099"/>
  </r>
  <r>
    <x v="3"/>
    <x v="2"/>
    <x v="9"/>
    <x v="7"/>
    <n v="226422.16320000001"/>
    <n v="346.19635985084699"/>
  </r>
  <r>
    <x v="3"/>
    <x v="2"/>
    <x v="10"/>
    <x v="0"/>
    <n v="105013"/>
    <n v="183.15731083400999"/>
  </r>
  <r>
    <x v="3"/>
    <x v="2"/>
    <x v="10"/>
    <x v="1"/>
    <n v="247403.97700000001"/>
    <n v="431.507024053777"/>
  </r>
  <r>
    <x v="3"/>
    <x v="2"/>
    <x v="10"/>
    <x v="2"/>
    <n v="155590.8419"/>
    <n v="271.37211766996302"/>
  </r>
  <r>
    <x v="3"/>
    <x v="2"/>
    <x v="10"/>
    <x v="3"/>
    <n v="358730.4301"/>
    <n v="625.67587718761501"/>
  </r>
  <r>
    <x v="3"/>
    <x v="2"/>
    <x v="10"/>
    <x v="4"/>
    <n v="2301777.4391000001"/>
    <n v="4014.6207220187698"/>
  </r>
  <r>
    <x v="3"/>
    <x v="2"/>
    <x v="10"/>
    <x v="5"/>
    <n v="3027553.3709999998"/>
    <n v="5280.4751205504799"/>
  </r>
  <r>
    <x v="3"/>
    <x v="2"/>
    <x v="10"/>
    <x v="6"/>
    <n v="1411557.7788"/>
    <n v="2461.9535375919299"/>
  </r>
  <r>
    <x v="3"/>
    <x v="2"/>
    <x v="10"/>
    <x v="7"/>
    <n v="2107999.1348000001"/>
    <n v="3676.6443466084002"/>
  </r>
  <r>
    <x v="3"/>
    <x v="2"/>
    <x v="11"/>
    <x v="0"/>
    <n v="0"/>
    <n v="0"/>
  </r>
  <r>
    <x v="3"/>
    <x v="2"/>
    <x v="11"/>
    <x v="1"/>
    <n v="0"/>
    <n v="0"/>
  </r>
  <r>
    <x v="3"/>
    <x v="2"/>
    <x v="11"/>
    <x v="2"/>
    <n v="0"/>
    <n v="0"/>
  </r>
  <r>
    <x v="3"/>
    <x v="2"/>
    <x v="11"/>
    <x v="3"/>
    <n v="0"/>
    <n v="0"/>
  </r>
  <r>
    <x v="3"/>
    <x v="2"/>
    <x v="11"/>
    <x v="4"/>
    <n v="0"/>
    <n v="0"/>
  </r>
  <r>
    <x v="3"/>
    <x v="2"/>
    <x v="11"/>
    <x v="5"/>
    <n v="0"/>
    <n v="0"/>
  </r>
  <r>
    <x v="3"/>
    <x v="2"/>
    <x v="11"/>
    <x v="6"/>
    <n v="0"/>
    <n v="0"/>
  </r>
  <r>
    <x v="3"/>
    <x v="2"/>
    <x v="11"/>
    <x v="7"/>
    <n v="0"/>
    <n v="0"/>
  </r>
  <r>
    <x v="3"/>
    <x v="2"/>
    <x v="12"/>
    <x v="0"/>
    <n v="0"/>
    <n v="0"/>
  </r>
  <r>
    <x v="3"/>
    <x v="2"/>
    <x v="12"/>
    <x v="1"/>
    <n v="114484.0667"/>
    <n v="260.279017805563"/>
  </r>
  <r>
    <x v="3"/>
    <x v="2"/>
    <x v="12"/>
    <x v="2"/>
    <n v="67585.506200000003"/>
    <n v="153.65534855059801"/>
  </r>
  <r>
    <x v="3"/>
    <x v="2"/>
    <x v="12"/>
    <x v="3"/>
    <n v="244665.2959"/>
    <n v="556.24546492424201"/>
  </r>
  <r>
    <x v="3"/>
    <x v="2"/>
    <x v="12"/>
    <x v="4"/>
    <n v="978418.90549999999"/>
    <n v="2224.43104151133"/>
  </r>
  <r>
    <x v="3"/>
    <x v="2"/>
    <x v="12"/>
    <x v="5"/>
    <n v="1563077.3558"/>
    <n v="3553.6494348850401"/>
  </r>
  <r>
    <x v="3"/>
    <x v="2"/>
    <x v="12"/>
    <x v="6"/>
    <n v="657293.58459999994"/>
    <n v="1494.3540488870799"/>
  </r>
  <r>
    <x v="3"/>
    <x v="2"/>
    <x v="12"/>
    <x v="7"/>
    <n v="1054535.2598000001"/>
    <n v="2397.4812353698298"/>
  </r>
  <r>
    <x v="3"/>
    <x v="2"/>
    <x v="13"/>
    <x v="0"/>
    <n v="0"/>
    <n v="0"/>
  </r>
  <r>
    <x v="3"/>
    <x v="2"/>
    <x v="13"/>
    <x v="1"/>
    <n v="0"/>
    <n v="0"/>
  </r>
  <r>
    <x v="3"/>
    <x v="2"/>
    <x v="13"/>
    <x v="2"/>
    <n v="0"/>
    <n v="0"/>
  </r>
  <r>
    <x v="3"/>
    <x v="2"/>
    <x v="13"/>
    <x v="3"/>
    <n v="22616.427"/>
    <n v="178.96996936535999"/>
  </r>
  <r>
    <x v="3"/>
    <x v="2"/>
    <x v="13"/>
    <x v="4"/>
    <n v="113.4456"/>
    <n v="0.89772604473000295"/>
  </r>
  <r>
    <x v="3"/>
    <x v="2"/>
    <x v="13"/>
    <x v="5"/>
    <n v="165477.05439999999"/>
    <n v="1309.4651670155299"/>
  </r>
  <r>
    <x v="3"/>
    <x v="2"/>
    <x v="13"/>
    <x v="6"/>
    <n v="21276.6201"/>
    <n v="168.36771111083999"/>
  </r>
  <r>
    <x v="3"/>
    <x v="2"/>
    <x v="13"/>
    <x v="7"/>
    <n v="61975.602299999999"/>
    <n v="490.429882891349"/>
  </r>
  <r>
    <x v="3"/>
    <x v="2"/>
    <x v="14"/>
    <x v="0"/>
    <n v="86183"/>
    <n v="240.61782153858499"/>
  </r>
  <r>
    <x v="3"/>
    <x v="2"/>
    <x v="14"/>
    <x v="1"/>
    <n v="93389.526500000007"/>
    <n v="260.73802108758503"/>
  </r>
  <r>
    <x v="3"/>
    <x v="2"/>
    <x v="14"/>
    <x v="2"/>
    <n v="289203.21750000003"/>
    <n v="807.43823687427698"/>
  </r>
  <r>
    <x v="3"/>
    <x v="2"/>
    <x v="14"/>
    <x v="3"/>
    <n v="343449.435"/>
    <n v="958.89045998456697"/>
  </r>
  <r>
    <x v="3"/>
    <x v="2"/>
    <x v="14"/>
    <x v="4"/>
    <n v="4452068.1200999999"/>
    <n v="12429.9102356641"/>
  </r>
  <r>
    <x v="3"/>
    <x v="2"/>
    <x v="14"/>
    <x v="5"/>
    <n v="1939107.426"/>
    <n v="5413.8720291500604"/>
  </r>
  <r>
    <x v="3"/>
    <x v="2"/>
    <x v="14"/>
    <x v="6"/>
    <n v="1750810.9648"/>
    <n v="4888.1604111563802"/>
  </r>
  <r>
    <x v="3"/>
    <x v="2"/>
    <x v="14"/>
    <x v="7"/>
    <n v="3673064.2206000001"/>
    <n v="10254.9775341572"/>
  </r>
  <r>
    <x v="3"/>
    <x v="2"/>
    <x v="15"/>
    <x v="0"/>
    <n v="0"/>
    <n v="0"/>
  </r>
  <r>
    <x v="3"/>
    <x v="2"/>
    <x v="15"/>
    <x v="1"/>
    <n v="34352.103000000003"/>
    <n v="71.523139657692695"/>
  </r>
  <r>
    <x v="3"/>
    <x v="2"/>
    <x v="15"/>
    <x v="2"/>
    <n v="29546.177"/>
    <n v="61.516913352391398"/>
  </r>
  <r>
    <x v="3"/>
    <x v="2"/>
    <x v="15"/>
    <x v="3"/>
    <n v="66531.9853"/>
    <n v="138.523585459012"/>
  </r>
  <r>
    <x v="3"/>
    <x v="2"/>
    <x v="15"/>
    <x v="4"/>
    <n v="155174.26259999999"/>
    <n v="323.082125544885"/>
  </r>
  <r>
    <x v="3"/>
    <x v="2"/>
    <x v="15"/>
    <x v="5"/>
    <n v="273710.89169999998"/>
    <n v="569.88249971559901"/>
  </r>
  <r>
    <x v="3"/>
    <x v="2"/>
    <x v="15"/>
    <x v="6"/>
    <n v="116840.66190000001"/>
    <n v="243.269268783516"/>
  </r>
  <r>
    <x v="3"/>
    <x v="2"/>
    <x v="15"/>
    <x v="7"/>
    <n v="159016.26060000001"/>
    <n v="331.08139590957802"/>
  </r>
  <r>
    <x v="3"/>
    <x v="2"/>
    <x v="16"/>
    <x v="0"/>
    <n v="100345"/>
    <n v="173.89634481019701"/>
  </r>
  <r>
    <x v="3"/>
    <x v="2"/>
    <x v="16"/>
    <x v="1"/>
    <n v="337430.55060000002"/>
    <n v="584.76194942566997"/>
  </r>
  <r>
    <x v="3"/>
    <x v="2"/>
    <x v="16"/>
    <x v="2"/>
    <n v="234472.89199999999"/>
    <n v="406.33791210754202"/>
  </r>
  <r>
    <x v="3"/>
    <x v="2"/>
    <x v="16"/>
    <x v="3"/>
    <n v="426340.8996"/>
    <n v="738.84221547157802"/>
  </r>
  <r>
    <x v="3"/>
    <x v="2"/>
    <x v="16"/>
    <x v="4"/>
    <n v="1392403.6410000001"/>
    <n v="2413.0140737131001"/>
  </r>
  <r>
    <x v="3"/>
    <x v="2"/>
    <x v="16"/>
    <x v="5"/>
    <n v="1694554.2819000001"/>
    <n v="2936.63648276505"/>
  </r>
  <r>
    <x v="3"/>
    <x v="2"/>
    <x v="16"/>
    <x v="6"/>
    <n v="902045.26210000005"/>
    <n v="1563.2305521897299"/>
  </r>
  <r>
    <x v="3"/>
    <x v="2"/>
    <x v="16"/>
    <x v="7"/>
    <n v="1332710.6694"/>
    <n v="2309.5670729072799"/>
  </r>
  <r>
    <x v="3"/>
    <x v="2"/>
    <x v="17"/>
    <x v="0"/>
    <n v="0"/>
    <n v="0"/>
  </r>
  <r>
    <x v="3"/>
    <x v="2"/>
    <x v="17"/>
    <x v="1"/>
    <n v="17211.768"/>
    <n v="70.513912815915702"/>
  </r>
  <r>
    <x v="3"/>
    <x v="2"/>
    <x v="17"/>
    <x v="2"/>
    <n v="37816.926099999997"/>
    <n v="154.93001241832499"/>
  </r>
  <r>
    <x v="3"/>
    <x v="2"/>
    <x v="17"/>
    <x v="3"/>
    <n v="173368.67110000001"/>
    <n v="710.26424240418396"/>
  </r>
  <r>
    <x v="3"/>
    <x v="2"/>
    <x v="17"/>
    <x v="4"/>
    <n v="1804399.3655000001"/>
    <n v="7392.3410740814297"/>
  </r>
  <r>
    <x v="3"/>
    <x v="2"/>
    <x v="17"/>
    <x v="5"/>
    <n v="3229942.8243999998"/>
    <n v="13232.568944918899"/>
  </r>
  <r>
    <x v="3"/>
    <x v="2"/>
    <x v="17"/>
    <x v="6"/>
    <n v="569928.09699999995"/>
    <n v="2334.9059866016501"/>
  </r>
  <r>
    <x v="3"/>
    <x v="2"/>
    <x v="17"/>
    <x v="7"/>
    <n v="1527319.9841"/>
    <n v="6257.1903247146502"/>
  </r>
  <r>
    <x v="4"/>
    <x v="0"/>
    <x v="0"/>
    <x v="0"/>
    <n v="1657129"/>
    <n v="1092.8959182506001"/>
  </r>
  <r>
    <x v="4"/>
    <x v="0"/>
    <x v="0"/>
    <x v="1"/>
    <n v="1283382.2439999999"/>
    <n v="846.40557012935597"/>
  </r>
  <r>
    <x v="4"/>
    <x v="0"/>
    <x v="0"/>
    <x v="2"/>
    <n v="1489377.0778999999"/>
    <n v="982.26156755021202"/>
  </r>
  <r>
    <x v="4"/>
    <x v="0"/>
    <x v="0"/>
    <x v="3"/>
    <n v="945712.83640000003"/>
    <n v="623.70865443544005"/>
  </r>
  <r>
    <x v="4"/>
    <x v="0"/>
    <x v="0"/>
    <x v="4"/>
    <n v="831880.31469999999"/>
    <n v="548.63477762362095"/>
  </r>
  <r>
    <x v="4"/>
    <x v="0"/>
    <x v="0"/>
    <x v="5"/>
    <n v="1151936.7109999999"/>
    <n v="759.71570686901202"/>
  </r>
  <r>
    <x v="4"/>
    <x v="0"/>
    <x v="0"/>
    <x v="6"/>
    <n v="1753665.602"/>
    <n v="1156.56293403925"/>
  </r>
  <r>
    <x v="4"/>
    <x v="0"/>
    <x v="0"/>
    <x v="7"/>
    <n v="744874.43180000002"/>
    <n v="491.25338223521499"/>
  </r>
  <r>
    <x v="4"/>
    <x v="0"/>
    <x v="1"/>
    <x v="0"/>
    <n v="6584909"/>
    <n v="18360.6742994261"/>
  </r>
  <r>
    <x v="4"/>
    <x v="0"/>
    <x v="1"/>
    <x v="1"/>
    <n v="239191.0601"/>
    <n v="666.935434992968"/>
  </r>
  <r>
    <x v="4"/>
    <x v="0"/>
    <x v="1"/>
    <x v="2"/>
    <n v="806337.56579999998"/>
    <n v="2248.3076715328698"/>
  </r>
  <r>
    <x v="4"/>
    <x v="0"/>
    <x v="1"/>
    <x v="3"/>
    <n v="467799.91499999998"/>
    <n v="1304.3645518281601"/>
  </r>
  <r>
    <x v="4"/>
    <x v="0"/>
    <x v="1"/>
    <x v="4"/>
    <n v="303848.64740000002"/>
    <n v="847.21991621031896"/>
  </r>
  <r>
    <x v="4"/>
    <x v="0"/>
    <x v="1"/>
    <x v="5"/>
    <n v="339661.24070000002"/>
    <n v="947.07602073645899"/>
  </r>
  <r>
    <x v="4"/>
    <x v="0"/>
    <x v="1"/>
    <x v="6"/>
    <n v="423036.99180000002"/>
    <n v="1179.5522797731601"/>
  </r>
  <r>
    <x v="4"/>
    <x v="0"/>
    <x v="1"/>
    <x v="7"/>
    <n v="75141.270399999994"/>
    <n v="209.51609084643499"/>
  </r>
  <r>
    <x v="4"/>
    <x v="0"/>
    <x v="2"/>
    <x v="0"/>
    <n v="23276006"/>
    <n v="36672.5270660557"/>
  </r>
  <r>
    <x v="4"/>
    <x v="0"/>
    <x v="2"/>
    <x v="1"/>
    <n v="0"/>
    <n v="0"/>
  </r>
  <r>
    <x v="4"/>
    <x v="0"/>
    <x v="2"/>
    <x v="2"/>
    <n v="503102.90480000002"/>
    <n v="792.66412344494699"/>
  </r>
  <r>
    <x v="4"/>
    <x v="0"/>
    <x v="2"/>
    <x v="3"/>
    <n v="53952.762300000002"/>
    <n v="85.005311295040102"/>
  </r>
  <r>
    <x v="4"/>
    <x v="0"/>
    <x v="2"/>
    <x v="4"/>
    <n v="40389.768600000003"/>
    <n v="63.636127356868201"/>
  </r>
  <r>
    <x v="4"/>
    <x v="0"/>
    <x v="2"/>
    <x v="5"/>
    <n v="30018.821199999998"/>
    <n v="47.296174135205497"/>
  </r>
  <r>
    <x v="4"/>
    <x v="0"/>
    <x v="2"/>
    <x v="6"/>
    <n v="54745.552600000003"/>
    <n v="86.254392590793998"/>
  </r>
  <r>
    <x v="4"/>
    <x v="0"/>
    <x v="2"/>
    <x v="7"/>
    <n v="57299.731599999999"/>
    <n v="90.278631049447796"/>
  </r>
  <r>
    <x v="4"/>
    <x v="0"/>
    <x v="3"/>
    <x v="0"/>
    <n v="13514906"/>
    <n v="41423.324512059698"/>
  </r>
  <r>
    <x v="4"/>
    <x v="0"/>
    <x v="3"/>
    <x v="1"/>
    <n v="6270005.8090000004"/>
    <n v="19217.631652224602"/>
  </r>
  <r>
    <x v="4"/>
    <x v="0"/>
    <x v="3"/>
    <x v="2"/>
    <n v="9506009.2061999999"/>
    <n v="29136.015017886199"/>
  </r>
  <r>
    <x v="4"/>
    <x v="0"/>
    <x v="3"/>
    <x v="3"/>
    <n v="7288144.5203999998"/>
    <n v="22338.237170078599"/>
  </r>
  <r>
    <x v="4"/>
    <x v="0"/>
    <x v="3"/>
    <x v="4"/>
    <n v="6012812.0846999995"/>
    <n v="18429.330267969501"/>
  </r>
  <r>
    <x v="4"/>
    <x v="0"/>
    <x v="3"/>
    <x v="5"/>
    <n v="2233611.9095999999"/>
    <n v="6846.04324775638"/>
  </r>
  <r>
    <x v="4"/>
    <x v="0"/>
    <x v="3"/>
    <x v="6"/>
    <n v="10376778.809"/>
    <n v="31804.932716148502"/>
  </r>
  <r>
    <x v="4"/>
    <x v="0"/>
    <x v="3"/>
    <x v="7"/>
    <n v="3594405.6236999999"/>
    <n v="11016.8898384123"/>
  </r>
  <r>
    <x v="4"/>
    <x v="0"/>
    <x v="4"/>
    <x v="0"/>
    <n v="309713085"/>
    <n v="533277.02476216096"/>
  </r>
  <r>
    <x v="4"/>
    <x v="0"/>
    <x v="4"/>
    <x v="1"/>
    <n v="9559051.0211999994"/>
    <n v="16459.176363150302"/>
  </r>
  <r>
    <x v="4"/>
    <x v="0"/>
    <x v="4"/>
    <x v="2"/>
    <n v="28667545.175000001"/>
    <n v="49360.985824194897"/>
  </r>
  <r>
    <x v="4"/>
    <x v="0"/>
    <x v="4"/>
    <x v="3"/>
    <n v="9084374.5908000004"/>
    <n v="15641.858507872899"/>
  </r>
  <r>
    <x v="4"/>
    <x v="0"/>
    <x v="4"/>
    <x v="4"/>
    <n v="3522463.4476000001"/>
    <n v="6065.1258152996597"/>
  </r>
  <r>
    <x v="4"/>
    <x v="0"/>
    <x v="4"/>
    <x v="5"/>
    <n v="2343864.7425000002"/>
    <n v="4035.7649608393099"/>
  </r>
  <r>
    <x v="4"/>
    <x v="0"/>
    <x v="4"/>
    <x v="6"/>
    <n v="7360284.0044"/>
    <n v="12673.2467737712"/>
  </r>
  <r>
    <x v="4"/>
    <x v="0"/>
    <x v="4"/>
    <x v="7"/>
    <n v="1665324.1353"/>
    <n v="2867.4251851713698"/>
  </r>
  <r>
    <x v="4"/>
    <x v="0"/>
    <x v="5"/>
    <x v="0"/>
    <n v="270639049"/>
    <n v="388916.792273456"/>
  </r>
  <r>
    <x v="4"/>
    <x v="0"/>
    <x v="5"/>
    <x v="1"/>
    <n v="21736032.015999999"/>
    <n v="31235.358975654101"/>
  </r>
  <r>
    <x v="4"/>
    <x v="0"/>
    <x v="5"/>
    <x v="2"/>
    <n v="59058446.527000003"/>
    <n v="84868.837903611304"/>
  </r>
  <r>
    <x v="4"/>
    <x v="0"/>
    <x v="5"/>
    <x v="3"/>
    <n v="19390032.436999999"/>
    <n v="27864.084083751899"/>
  </r>
  <r>
    <x v="4"/>
    <x v="0"/>
    <x v="5"/>
    <x v="4"/>
    <n v="9616689.5439999998"/>
    <n v="13819.484156021001"/>
  </r>
  <r>
    <x v="4"/>
    <x v="0"/>
    <x v="5"/>
    <x v="5"/>
    <n v="2641967.0299999998"/>
    <n v="3796.59007486582"/>
  </r>
  <r>
    <x v="4"/>
    <x v="0"/>
    <x v="5"/>
    <x v="6"/>
    <n v="19355924.068999998"/>
    <n v="27815.069290423799"/>
  </r>
  <r>
    <x v="4"/>
    <x v="0"/>
    <x v="5"/>
    <x v="7"/>
    <n v="4731076.4807000002"/>
    <n v="6798.7051228303098"/>
  </r>
  <r>
    <x v="4"/>
    <x v="0"/>
    <x v="6"/>
    <x v="0"/>
    <n v="82684015"/>
    <n v="141837.56191810599"/>
  </r>
  <r>
    <x v="4"/>
    <x v="0"/>
    <x v="6"/>
    <x v="1"/>
    <n v="3558802.3635999998"/>
    <n v="6104.8299432655504"/>
  </r>
  <r>
    <x v="4"/>
    <x v="0"/>
    <x v="6"/>
    <x v="2"/>
    <n v="9741272.4309"/>
    <n v="16710.343971309601"/>
  </r>
  <r>
    <x v="4"/>
    <x v="0"/>
    <x v="6"/>
    <x v="3"/>
    <n v="3556292.5043000001"/>
    <n v="6100.5244878991298"/>
  </r>
  <r>
    <x v="4"/>
    <x v="0"/>
    <x v="6"/>
    <x v="4"/>
    <n v="2155844.6247"/>
    <n v="3698.1724392762299"/>
  </r>
  <r>
    <x v="4"/>
    <x v="0"/>
    <x v="6"/>
    <x v="5"/>
    <n v="1059273.4728000001"/>
    <n v="1817.09568392969"/>
  </r>
  <r>
    <x v="4"/>
    <x v="0"/>
    <x v="6"/>
    <x v="6"/>
    <n v="6269633.8586999997"/>
    <n v="10755.036274390101"/>
  </r>
  <r>
    <x v="4"/>
    <x v="0"/>
    <x v="6"/>
    <x v="7"/>
    <n v="978272.98659999995"/>
    <n v="1678.14607596261"/>
  </r>
  <r>
    <x v="4"/>
    <x v="0"/>
    <x v="7"/>
    <x v="0"/>
    <n v="127556585"/>
    <n v="145607.309435367"/>
  </r>
  <r>
    <x v="4"/>
    <x v="0"/>
    <x v="7"/>
    <x v="1"/>
    <n v="3606791.2496000002"/>
    <n v="4117.1937108279399"/>
  </r>
  <r>
    <x v="4"/>
    <x v="0"/>
    <x v="7"/>
    <x v="2"/>
    <n v="9566033.9525000006"/>
    <n v="10919.7378226823"/>
  </r>
  <r>
    <x v="4"/>
    <x v="0"/>
    <x v="7"/>
    <x v="3"/>
    <n v="3216563.6682000002"/>
    <n v="3671.7444369274999"/>
  </r>
  <r>
    <x v="4"/>
    <x v="0"/>
    <x v="7"/>
    <x v="4"/>
    <n v="2324843.1115000001"/>
    <n v="2653.8351612726401"/>
  </r>
  <r>
    <x v="4"/>
    <x v="0"/>
    <x v="7"/>
    <x v="5"/>
    <n v="1432612.1000999999"/>
    <n v="1635.3439999355201"/>
  </r>
  <r>
    <x v="4"/>
    <x v="0"/>
    <x v="7"/>
    <x v="6"/>
    <n v="3377536.8952000001"/>
    <n v="3855.4972274908"/>
  </r>
  <r>
    <x v="4"/>
    <x v="0"/>
    <x v="7"/>
    <x v="7"/>
    <n v="766012.02619999996"/>
    <n v="874.41154168229104"/>
  </r>
  <r>
    <x v="4"/>
    <x v="0"/>
    <x v="8"/>
    <x v="0"/>
    <n v="186254059"/>
    <n v="273576.69389390998"/>
  </r>
  <r>
    <x v="4"/>
    <x v="0"/>
    <x v="8"/>
    <x v="1"/>
    <n v="6792684.1649000002"/>
    <n v="9977.3399685767108"/>
  </r>
  <r>
    <x v="4"/>
    <x v="0"/>
    <x v="8"/>
    <x v="2"/>
    <n v="14317185.401000001"/>
    <n v="21029.5992961784"/>
  </r>
  <r>
    <x v="4"/>
    <x v="0"/>
    <x v="8"/>
    <x v="3"/>
    <n v="6031671.9571000002"/>
    <n v="8859.5377370681908"/>
  </r>
  <r>
    <x v="4"/>
    <x v="0"/>
    <x v="8"/>
    <x v="4"/>
    <n v="3076592.4770999998"/>
    <n v="4519.0102091614299"/>
  </r>
  <r>
    <x v="4"/>
    <x v="0"/>
    <x v="8"/>
    <x v="5"/>
    <n v="1574957.2704"/>
    <n v="2313.3541529814001"/>
  </r>
  <r>
    <x v="4"/>
    <x v="0"/>
    <x v="8"/>
    <x v="6"/>
    <n v="4842132.4309"/>
    <n v="7112.2990946056098"/>
  </r>
  <r>
    <x v="4"/>
    <x v="0"/>
    <x v="8"/>
    <x v="7"/>
    <n v="2335050.7955"/>
    <n v="3429.8069901417198"/>
  </r>
  <r>
    <x v="4"/>
    <x v="0"/>
    <x v="9"/>
    <x v="0"/>
    <n v="11714883"/>
    <n v="17929.996860858701"/>
  </r>
  <r>
    <x v="4"/>
    <x v="0"/>
    <x v="9"/>
    <x v="1"/>
    <n v="2545931.0924"/>
    <n v="3896.6276055319099"/>
  </r>
  <r>
    <x v="4"/>
    <x v="0"/>
    <x v="9"/>
    <x v="2"/>
    <n v="4737724.6107000001"/>
    <n v="7251.2365166142999"/>
  </r>
  <r>
    <x v="4"/>
    <x v="0"/>
    <x v="9"/>
    <x v="3"/>
    <n v="5282277.5181999998"/>
    <n v="8084.6918675594397"/>
  </r>
  <r>
    <x v="4"/>
    <x v="0"/>
    <x v="9"/>
    <x v="4"/>
    <n v="4601522.6220000004"/>
    <n v="7042.7750893995499"/>
  </r>
  <r>
    <x v="4"/>
    <x v="0"/>
    <x v="9"/>
    <x v="5"/>
    <n v="1846212.7272999999"/>
    <n v="2825.6866419379799"/>
  </r>
  <r>
    <x v="4"/>
    <x v="0"/>
    <x v="9"/>
    <x v="6"/>
    <n v="4993723.4506000001"/>
    <n v="7643.0507922912202"/>
  </r>
  <r>
    <x v="4"/>
    <x v="0"/>
    <x v="9"/>
    <x v="7"/>
    <n v="2818364.2637"/>
    <n v="4313.5951423868901"/>
  </r>
  <r>
    <x v="4"/>
    <x v="0"/>
    <x v="10"/>
    <x v="0"/>
    <n v="59705023"/>
    <n v="103640.33328099801"/>
  </r>
  <r>
    <x v="4"/>
    <x v="0"/>
    <x v="10"/>
    <x v="1"/>
    <n v="16675283.056"/>
    <n v="28946.1724756207"/>
  </r>
  <r>
    <x v="4"/>
    <x v="0"/>
    <x v="10"/>
    <x v="2"/>
    <n v="29185143.943"/>
    <n v="50661.701363528999"/>
  </r>
  <r>
    <x v="4"/>
    <x v="0"/>
    <x v="10"/>
    <x v="3"/>
    <n v="13760426.422"/>
    <n v="23886.351748313002"/>
  </r>
  <r>
    <x v="4"/>
    <x v="0"/>
    <x v="10"/>
    <x v="4"/>
    <n v="10936930.839"/>
    <n v="18985.122193212301"/>
  </r>
  <r>
    <x v="4"/>
    <x v="0"/>
    <x v="10"/>
    <x v="5"/>
    <n v="7105988.4424999999"/>
    <n v="12335.092986592101"/>
  </r>
  <r>
    <x v="4"/>
    <x v="0"/>
    <x v="10"/>
    <x v="6"/>
    <n v="19032425.028999999"/>
    <n v="33037.8714220896"/>
  </r>
  <r>
    <x v="4"/>
    <x v="0"/>
    <x v="10"/>
    <x v="7"/>
    <n v="6042667.8031000001"/>
    <n v="10489.303471495899"/>
  </r>
  <r>
    <x v="4"/>
    <x v="0"/>
    <x v="11"/>
    <x v="0"/>
    <n v="88572539"/>
    <n v="110436.146840224"/>
  </r>
  <r>
    <x v="4"/>
    <x v="0"/>
    <x v="11"/>
    <x v="1"/>
    <n v="1142882.6997"/>
    <n v="1424.9965403523199"/>
  </r>
  <r>
    <x v="4"/>
    <x v="0"/>
    <x v="11"/>
    <x v="2"/>
    <n v="4847964.6206999999"/>
    <n v="6044.6560386830097"/>
  </r>
  <r>
    <x v="4"/>
    <x v="0"/>
    <x v="11"/>
    <x v="3"/>
    <n v="480804.59590000001"/>
    <n v="599.48836912383103"/>
  </r>
  <r>
    <x v="4"/>
    <x v="0"/>
    <x v="11"/>
    <x v="4"/>
    <n v="16911.0746"/>
    <n v="21.085473430445401"/>
  </r>
  <r>
    <x v="4"/>
    <x v="0"/>
    <x v="11"/>
    <x v="5"/>
    <n v="49763.5887"/>
    <n v="62.047436496877602"/>
  </r>
  <r>
    <x v="4"/>
    <x v="0"/>
    <x v="11"/>
    <x v="6"/>
    <n v="156985.6355"/>
    <n v="195.73661192984301"/>
  </r>
  <r>
    <x v="4"/>
    <x v="0"/>
    <x v="11"/>
    <x v="7"/>
    <n v="20596.338199999998"/>
    <n v="25.680422572351802"/>
  </r>
  <r>
    <x v="4"/>
    <x v="0"/>
    <x v="12"/>
    <x v="0"/>
    <n v="36068866"/>
    <n v="78949.663348848801"/>
  </r>
  <r>
    <x v="4"/>
    <x v="0"/>
    <x v="12"/>
    <x v="1"/>
    <n v="4529383.5219000001"/>
    <n v="9914.1820602795397"/>
  </r>
  <r>
    <x v="4"/>
    <x v="0"/>
    <x v="12"/>
    <x v="2"/>
    <n v="6902404.5273000002"/>
    <n v="15108.3905362565"/>
  </r>
  <r>
    <x v="4"/>
    <x v="0"/>
    <x v="12"/>
    <x v="3"/>
    <n v="4788194.1793999998"/>
    <n v="10480.682107182"/>
  </r>
  <r>
    <x v="4"/>
    <x v="0"/>
    <x v="12"/>
    <x v="4"/>
    <n v="3816031.7248"/>
    <n v="8352.7555316400994"/>
  </r>
  <r>
    <x v="4"/>
    <x v="0"/>
    <x v="12"/>
    <x v="5"/>
    <n v="2447531.6995000001"/>
    <n v="5357.30079112572"/>
  </r>
  <r>
    <x v="4"/>
    <x v="0"/>
    <x v="12"/>
    <x v="6"/>
    <n v="8395207.3870999999"/>
    <n v="18375.925568839099"/>
  </r>
  <r>
    <x v="4"/>
    <x v="0"/>
    <x v="12"/>
    <x v="7"/>
    <n v="2011312.0245000001"/>
    <n v="4402.4785038644204"/>
  </r>
  <r>
    <x v="4"/>
    <x v="0"/>
    <x v="13"/>
    <x v="0"/>
    <n v="2823546"/>
    <n v="25266.011839934799"/>
  </r>
  <r>
    <x v="4"/>
    <x v="0"/>
    <x v="13"/>
    <x v="1"/>
    <n v="349749.97649999999"/>
    <n v="3129.67702572082"/>
  </r>
  <r>
    <x v="4"/>
    <x v="0"/>
    <x v="13"/>
    <x v="2"/>
    <n v="1167537.5723999999"/>
    <n v="10447.5075411653"/>
  </r>
  <r>
    <x v="4"/>
    <x v="0"/>
    <x v="13"/>
    <x v="3"/>
    <n v="448621.65210000001"/>
    <n v="4014.4130726433"/>
  </r>
  <r>
    <x v="4"/>
    <x v="0"/>
    <x v="13"/>
    <x v="4"/>
    <n v="95431.399399999995"/>
    <n v="853.95133181536403"/>
  </r>
  <r>
    <x v="4"/>
    <x v="0"/>
    <x v="13"/>
    <x v="5"/>
    <n v="817069.80989999999"/>
    <n v="7311.4004624911304"/>
  </r>
  <r>
    <x v="4"/>
    <x v="0"/>
    <x v="13"/>
    <x v="6"/>
    <n v="1196351.6244999999"/>
    <n v="10705.345090656299"/>
  </r>
  <r>
    <x v="4"/>
    <x v="0"/>
    <x v="13"/>
    <x v="7"/>
    <n v="459437.57439999998"/>
    <n v="4111.1974781007102"/>
  </r>
  <r>
    <x v="4"/>
    <x v="0"/>
    <x v="14"/>
    <x v="0"/>
    <n v="51276483"/>
    <n v="143006.00819927099"/>
  </r>
  <r>
    <x v="4"/>
    <x v="0"/>
    <x v="14"/>
    <x v="1"/>
    <n v="12442953.790999999"/>
    <n v="34702.402498437499"/>
  </r>
  <r>
    <x v="4"/>
    <x v="0"/>
    <x v="14"/>
    <x v="2"/>
    <n v="22941970.524"/>
    <n v="63983.320090917303"/>
  </r>
  <r>
    <x v="4"/>
    <x v="0"/>
    <x v="14"/>
    <x v="3"/>
    <n v="12663186.904999999"/>
    <n v="35316.615032314199"/>
  </r>
  <r>
    <x v="4"/>
    <x v="0"/>
    <x v="14"/>
    <x v="4"/>
    <n v="10883777.442"/>
    <n v="30353.984420660901"/>
  </r>
  <r>
    <x v="4"/>
    <x v="0"/>
    <x v="14"/>
    <x v="5"/>
    <n v="2422621.1061"/>
    <n v="6756.4964188878203"/>
  </r>
  <r>
    <x v="4"/>
    <x v="0"/>
    <x v="14"/>
    <x v="6"/>
    <n v="14701512.472999999"/>
    <n v="41001.341946305402"/>
  </r>
  <r>
    <x v="4"/>
    <x v="0"/>
    <x v="14"/>
    <x v="7"/>
    <n v="4234386.3739999998"/>
    <n v="11809.364782665099"/>
  </r>
  <r>
    <x v="4"/>
    <x v="0"/>
    <x v="15"/>
    <x v="0"/>
    <n v="6287785"/>
    <n v="12612.030149067899"/>
  </r>
  <r>
    <x v="4"/>
    <x v="0"/>
    <x v="15"/>
    <x v="1"/>
    <n v="866741.81290000002"/>
    <n v="1738.50948716481"/>
  </r>
  <r>
    <x v="4"/>
    <x v="0"/>
    <x v="15"/>
    <x v="2"/>
    <n v="1890351.5360000001"/>
    <n v="3791.66440397831"/>
  </r>
  <r>
    <x v="4"/>
    <x v="0"/>
    <x v="15"/>
    <x v="3"/>
    <n v="1403418.4776000001"/>
    <n v="2814.9747727141098"/>
  </r>
  <r>
    <x v="4"/>
    <x v="0"/>
    <x v="15"/>
    <x v="4"/>
    <n v="1373322.8578000001"/>
    <n v="2754.6090216153498"/>
  </r>
  <r>
    <x v="4"/>
    <x v="0"/>
    <x v="15"/>
    <x v="5"/>
    <n v="660176.40480000002"/>
    <n v="1324.18088739371"/>
  </r>
  <r>
    <x v="4"/>
    <x v="0"/>
    <x v="15"/>
    <x v="6"/>
    <n v="1913439.3751000001"/>
    <n v="3837.9739587337899"/>
  </r>
  <r>
    <x v="4"/>
    <x v="0"/>
    <x v="15"/>
    <x v="7"/>
    <n v="684438.80590000004"/>
    <n v="1372.84637665324"/>
  </r>
  <r>
    <x v="4"/>
    <x v="0"/>
    <x v="16"/>
    <x v="0"/>
    <n v="39765589"/>
    <n v="65488.425634129999"/>
  </r>
  <r>
    <x v="4"/>
    <x v="0"/>
    <x v="16"/>
    <x v="1"/>
    <n v="3771613.5347000002"/>
    <n v="6211.3258900271603"/>
  </r>
  <r>
    <x v="4"/>
    <x v="0"/>
    <x v="16"/>
    <x v="2"/>
    <n v="5545648.7646000003"/>
    <n v="9132.9165707478896"/>
  </r>
  <r>
    <x v="4"/>
    <x v="0"/>
    <x v="16"/>
    <x v="3"/>
    <n v="5922567.2811000003"/>
    <n v="9753.6492405896406"/>
  </r>
  <r>
    <x v="4"/>
    <x v="0"/>
    <x v="16"/>
    <x v="4"/>
    <n v="6453699.6517000003"/>
    <n v="10628.3508011252"/>
  </r>
  <r>
    <x v="4"/>
    <x v="0"/>
    <x v="16"/>
    <x v="5"/>
    <n v="1665511.1549"/>
    <n v="2742.86653745988"/>
  </r>
  <r>
    <x v="4"/>
    <x v="0"/>
    <x v="16"/>
    <x v="6"/>
    <n v="8507123.3026000001"/>
    <n v="14010.055572932901"/>
  </r>
  <r>
    <x v="4"/>
    <x v="0"/>
    <x v="16"/>
    <x v="7"/>
    <n v="2474894.4235999999"/>
    <n v="4075.8088459912401"/>
  </r>
  <r>
    <x v="4"/>
    <x v="0"/>
    <x v="17"/>
    <x v="0"/>
    <n v="4615077"/>
    <n v="19903.769822960599"/>
  </r>
  <r>
    <x v="4"/>
    <x v="0"/>
    <x v="17"/>
    <x v="1"/>
    <n v="3030570.3363999999"/>
    <n v="13070.1555809357"/>
  </r>
  <r>
    <x v="4"/>
    <x v="0"/>
    <x v="17"/>
    <x v="2"/>
    <n v="2159064.6009"/>
    <n v="9311.5509985214594"/>
  </r>
  <r>
    <x v="4"/>
    <x v="0"/>
    <x v="17"/>
    <x v="3"/>
    <n v="2726778.5476000002"/>
    <n v="11759.971192163701"/>
  </r>
  <r>
    <x v="4"/>
    <x v="0"/>
    <x v="17"/>
    <x v="4"/>
    <n v="4721535.5012999997"/>
    <n v="20362.900950257699"/>
  </r>
  <r>
    <x v="4"/>
    <x v="0"/>
    <x v="17"/>
    <x v="5"/>
    <n v="2383459.9539000001"/>
    <n v="10279.316748974101"/>
  </r>
  <r>
    <x v="4"/>
    <x v="0"/>
    <x v="17"/>
    <x v="6"/>
    <n v="4223672.7854000004"/>
    <n v="18215.733113353701"/>
  </r>
  <r>
    <x v="4"/>
    <x v="0"/>
    <x v="17"/>
    <x v="7"/>
    <n v="2986093.8143000002"/>
    <n v="12878.3385303417"/>
  </r>
  <r>
    <x v="4"/>
    <x v="1"/>
    <x v="0"/>
    <x v="0"/>
    <n v="82449"/>
    <n v="54.376077881591399"/>
  </r>
  <r>
    <x v="4"/>
    <x v="1"/>
    <x v="0"/>
    <x v="1"/>
    <n v="106259"/>
    <n v="70.079050802556694"/>
  </r>
  <r>
    <x v="4"/>
    <x v="1"/>
    <x v="0"/>
    <x v="2"/>
    <n v="379335"/>
    <n v="250.17586026772301"/>
  </r>
  <r>
    <x v="4"/>
    <x v="1"/>
    <x v="0"/>
    <x v="3"/>
    <n v="210500"/>
    <n v="138.827207060484"/>
  </r>
  <r>
    <x v="4"/>
    <x v="1"/>
    <x v="0"/>
    <x v="4"/>
    <n v="171004"/>
    <n v="112.77913403514501"/>
  </r>
  <r>
    <x v="4"/>
    <x v="1"/>
    <x v="0"/>
    <x v="5"/>
    <n v="208095"/>
    <n v="137.241081485862"/>
  </r>
  <r>
    <x v="4"/>
    <x v="1"/>
    <x v="0"/>
    <x v="6"/>
    <n v="168086"/>
    <n v="110.854678970273"/>
  </r>
  <r>
    <x v="4"/>
    <x v="1"/>
    <x v="0"/>
    <x v="7"/>
    <n v="80971"/>
    <n v="53.401319624899998"/>
  </r>
  <r>
    <x v="4"/>
    <x v="1"/>
    <x v="1"/>
    <x v="0"/>
    <n v="537169"/>
    <n v="1497.7860821992199"/>
  </r>
  <r>
    <x v="4"/>
    <x v="1"/>
    <x v="1"/>
    <x v="1"/>
    <n v="36875"/>
    <n v="102.81840866077501"/>
  </r>
  <r>
    <x v="4"/>
    <x v="1"/>
    <x v="1"/>
    <x v="2"/>
    <n v="391144"/>
    <n v="1090.62518376104"/>
  </r>
  <r>
    <x v="4"/>
    <x v="1"/>
    <x v="1"/>
    <x v="3"/>
    <n v="142613"/>
    <n v="397.64723306944001"/>
  </r>
  <r>
    <x v="4"/>
    <x v="1"/>
    <x v="1"/>
    <x v="4"/>
    <n v="111290"/>
    <n v="310.30944281585897"/>
  </r>
  <r>
    <x v="4"/>
    <x v="1"/>
    <x v="1"/>
    <x v="5"/>
    <n v="57966"/>
    <n v="161.62635602717299"/>
  </r>
  <r>
    <x v="4"/>
    <x v="1"/>
    <x v="1"/>
    <x v="6"/>
    <n v="70723"/>
    <n v="197.19664591846501"/>
  </r>
  <r>
    <x v="4"/>
    <x v="1"/>
    <x v="1"/>
    <x v="7"/>
    <n v="71739"/>
    <n v="200.02955448078799"/>
  </r>
  <r>
    <x v="4"/>
    <x v="1"/>
    <x v="2"/>
    <x v="0"/>
    <n v="794914"/>
    <n v="1252.4272927316899"/>
  </r>
  <r>
    <x v="4"/>
    <x v="1"/>
    <x v="2"/>
    <x v="1"/>
    <n v="43666"/>
    <n v="68.797995964874303"/>
  </r>
  <r>
    <x v="4"/>
    <x v="1"/>
    <x v="2"/>
    <x v="2"/>
    <n v="410297"/>
    <n v="646.44371708881295"/>
  </r>
  <r>
    <x v="4"/>
    <x v="1"/>
    <x v="2"/>
    <x v="3"/>
    <n v="445"/>
    <n v="0.70112005231459396"/>
  </r>
  <r>
    <x v="4"/>
    <x v="1"/>
    <x v="2"/>
    <x v="4"/>
    <n v="5372"/>
    <n v="8.4638582495145993"/>
  </r>
  <r>
    <x v="4"/>
    <x v="1"/>
    <x v="2"/>
    <x v="5"/>
    <n v="9058"/>
    <n v="14.271338053630499"/>
  </r>
  <r>
    <x v="4"/>
    <x v="1"/>
    <x v="2"/>
    <x v="6"/>
    <n v="30"/>
    <n v="4.7266520380759097E-2"/>
  </r>
  <r>
    <x v="4"/>
    <x v="1"/>
    <x v="2"/>
    <x v="7"/>
    <n v="31645"/>
    <n v="49.858301248304201"/>
  </r>
  <r>
    <x v="4"/>
    <x v="1"/>
    <x v="3"/>
    <x v="0"/>
    <n v="1374343"/>
    <n v="4212.3752899115798"/>
  </r>
  <r>
    <x v="4"/>
    <x v="1"/>
    <x v="3"/>
    <x v="1"/>
    <n v="436150"/>
    <n v="1336.8041913273"/>
  </r>
  <r>
    <x v="4"/>
    <x v="1"/>
    <x v="3"/>
    <x v="2"/>
    <n v="1059376"/>
    <n v="3246.99822775858"/>
  </r>
  <r>
    <x v="4"/>
    <x v="1"/>
    <x v="3"/>
    <x v="3"/>
    <n v="377083"/>
    <n v="1155.76323482982"/>
  </r>
  <r>
    <x v="4"/>
    <x v="1"/>
    <x v="3"/>
    <x v="4"/>
    <n v="491167"/>
    <n v="1505.43185654527"/>
  </r>
  <r>
    <x v="4"/>
    <x v="1"/>
    <x v="3"/>
    <x v="5"/>
    <n v="882879"/>
    <n v="2706.0331253419599"/>
  </r>
  <r>
    <x v="4"/>
    <x v="1"/>
    <x v="3"/>
    <x v="6"/>
    <n v="680431"/>
    <n v="2085.5279438173902"/>
  </r>
  <r>
    <x v="4"/>
    <x v="1"/>
    <x v="3"/>
    <x v="7"/>
    <n v="379173"/>
    <n v="1162.1691061122599"/>
  </r>
  <r>
    <x v="4"/>
    <x v="1"/>
    <x v="4"/>
    <x v="0"/>
    <n v="12132838"/>
    <n v="20890.831107640501"/>
  </r>
  <r>
    <x v="4"/>
    <x v="1"/>
    <x v="4"/>
    <x v="1"/>
    <n v="800106"/>
    <n v="1377.6561851179999"/>
  </r>
  <r>
    <x v="4"/>
    <x v="1"/>
    <x v="4"/>
    <x v="2"/>
    <n v="3787206"/>
    <n v="6520.9706843797103"/>
  </r>
  <r>
    <x v="4"/>
    <x v="1"/>
    <x v="4"/>
    <x v="3"/>
    <n v="488085"/>
    <n v="840.40529521392205"/>
  </r>
  <r>
    <x v="4"/>
    <x v="1"/>
    <x v="4"/>
    <x v="4"/>
    <n v="290398"/>
    <n v="500.01949848803599"/>
  </r>
  <r>
    <x v="4"/>
    <x v="1"/>
    <x v="4"/>
    <x v="5"/>
    <n v="1029929"/>
    <n v="1773.3750992469099"/>
  </r>
  <r>
    <x v="4"/>
    <x v="1"/>
    <x v="4"/>
    <x v="6"/>
    <n v="657440"/>
    <n v="1132.0078619204501"/>
  </r>
  <r>
    <x v="4"/>
    <x v="1"/>
    <x v="4"/>
    <x v="7"/>
    <n v="197305"/>
    <n v="339.72805303654599"/>
  </r>
  <r>
    <x v="4"/>
    <x v="1"/>
    <x v="5"/>
    <x v="0"/>
    <n v="13746953"/>
    <n v="19754.8021397827"/>
  </r>
  <r>
    <x v="4"/>
    <x v="1"/>
    <x v="5"/>
    <x v="1"/>
    <n v="1424631"/>
    <n v="2047.2393792983601"/>
  </r>
  <r>
    <x v="4"/>
    <x v="1"/>
    <x v="5"/>
    <x v="2"/>
    <n v="7491942"/>
    <n v="10766.1553693352"/>
  </r>
  <r>
    <x v="4"/>
    <x v="1"/>
    <x v="5"/>
    <x v="3"/>
    <n v="1309246"/>
    <n v="1881.4275194662901"/>
  </r>
  <r>
    <x v="4"/>
    <x v="1"/>
    <x v="5"/>
    <x v="4"/>
    <n v="959245"/>
    <n v="1378.4651171892201"/>
  </r>
  <r>
    <x v="4"/>
    <x v="1"/>
    <x v="5"/>
    <x v="5"/>
    <n v="816325"/>
    <n v="1173.08481054922"/>
  </r>
  <r>
    <x v="4"/>
    <x v="1"/>
    <x v="5"/>
    <x v="6"/>
    <n v="1599134"/>
    <n v="2298.0056573951301"/>
  </r>
  <r>
    <x v="4"/>
    <x v="1"/>
    <x v="5"/>
    <x v="7"/>
    <n v="583863"/>
    <n v="839.02942286482596"/>
  </r>
  <r>
    <x v="4"/>
    <x v="1"/>
    <x v="6"/>
    <x v="0"/>
    <n v="942465"/>
    <n v="1616.7204482407899"/>
  </r>
  <r>
    <x v="4"/>
    <x v="1"/>
    <x v="6"/>
    <x v="1"/>
    <n v="239149"/>
    <n v="410.24025133701099"/>
  </r>
  <r>
    <x v="4"/>
    <x v="1"/>
    <x v="6"/>
    <x v="2"/>
    <n v="1237453"/>
    <n v="2122.7478673870201"/>
  </r>
  <r>
    <x v="4"/>
    <x v="1"/>
    <x v="6"/>
    <x v="3"/>
    <n v="362919"/>
    <n v="622.55740885960995"/>
  </r>
  <r>
    <x v="4"/>
    <x v="1"/>
    <x v="6"/>
    <x v="4"/>
    <n v="200626"/>
    <n v="344.15724366290101"/>
  </r>
  <r>
    <x v="4"/>
    <x v="1"/>
    <x v="6"/>
    <x v="5"/>
    <n v="302695"/>
    <n v="519.24813768176602"/>
  </r>
  <r>
    <x v="4"/>
    <x v="1"/>
    <x v="6"/>
    <x v="6"/>
    <n v="506658"/>
    <n v="869.12972775093203"/>
  </r>
  <r>
    <x v="4"/>
    <x v="1"/>
    <x v="6"/>
    <x v="7"/>
    <n v="200216"/>
    <n v="343.45392272628698"/>
  </r>
  <r>
    <x v="4"/>
    <x v="1"/>
    <x v="7"/>
    <x v="0"/>
    <n v="11642595"/>
    <n v="13290.156151449701"/>
  </r>
  <r>
    <x v="4"/>
    <x v="1"/>
    <x v="7"/>
    <x v="1"/>
    <n v="534006"/>
    <n v="609.57399322409196"/>
  </r>
  <r>
    <x v="4"/>
    <x v="1"/>
    <x v="7"/>
    <x v="2"/>
    <n v="2606051"/>
    <n v="2974.8372014822198"/>
  </r>
  <r>
    <x v="4"/>
    <x v="1"/>
    <x v="7"/>
    <x v="3"/>
    <n v="345875"/>
    <n v="394.82029212652799"/>
  </r>
  <r>
    <x v="4"/>
    <x v="1"/>
    <x v="7"/>
    <x v="4"/>
    <n v="156274"/>
    <n v="178.38856907859801"/>
  </r>
  <r>
    <x v="4"/>
    <x v="1"/>
    <x v="7"/>
    <x v="5"/>
    <n v="395176"/>
    <n v="451.098172682898"/>
  </r>
  <r>
    <x v="4"/>
    <x v="1"/>
    <x v="7"/>
    <x v="6"/>
    <n v="338790"/>
    <n v="386.73268308568998"/>
  </r>
  <r>
    <x v="4"/>
    <x v="1"/>
    <x v="7"/>
    <x v="7"/>
    <n v="114230"/>
    <n v="130.39485933643701"/>
  </r>
  <r>
    <x v="4"/>
    <x v="1"/>
    <x v="8"/>
    <x v="0"/>
    <n v="12683332"/>
    <n v="18629.736472582499"/>
  </r>
  <r>
    <x v="4"/>
    <x v="1"/>
    <x v="8"/>
    <x v="1"/>
    <n v="1241941"/>
    <n v="1824.20782081166"/>
  </r>
  <r>
    <x v="4"/>
    <x v="1"/>
    <x v="8"/>
    <x v="2"/>
    <n v="6104936"/>
    <n v="8967.1506104717391"/>
  </r>
  <r>
    <x v="4"/>
    <x v="1"/>
    <x v="8"/>
    <x v="3"/>
    <n v="762379"/>
    <n v="1119.8098252836301"/>
  </r>
  <r>
    <x v="4"/>
    <x v="1"/>
    <x v="8"/>
    <x v="4"/>
    <n v="540300"/>
    <n v="793.61216481663996"/>
  </r>
  <r>
    <x v="4"/>
    <x v="1"/>
    <x v="8"/>
    <x v="5"/>
    <n v="779890"/>
    <n v="1145.53061487849"/>
  </r>
  <r>
    <x v="4"/>
    <x v="1"/>
    <x v="8"/>
    <x v="6"/>
    <n v="1026356"/>
    <n v="1507.5487822182999"/>
  </r>
  <r>
    <x v="4"/>
    <x v="1"/>
    <x v="8"/>
    <x v="7"/>
    <n v="367640"/>
    <n v="540.00291740364503"/>
  </r>
  <r>
    <x v="4"/>
    <x v="1"/>
    <x v="9"/>
    <x v="0"/>
    <n v="1893834"/>
    <n v="2898.5724974792802"/>
  </r>
  <r>
    <x v="4"/>
    <x v="1"/>
    <x v="9"/>
    <x v="1"/>
    <n v="872613"/>
    <n v="1335.5616398638099"/>
  </r>
  <r>
    <x v="4"/>
    <x v="1"/>
    <x v="9"/>
    <x v="2"/>
    <n v="2286262"/>
    <n v="3499.1958932155399"/>
  </r>
  <r>
    <x v="4"/>
    <x v="1"/>
    <x v="9"/>
    <x v="3"/>
    <n v="609322"/>
    <n v="932.58648398384605"/>
  </r>
  <r>
    <x v="4"/>
    <x v="1"/>
    <x v="9"/>
    <x v="4"/>
    <n v="433575"/>
    <n v="663.60017329637901"/>
  </r>
  <r>
    <x v="4"/>
    <x v="1"/>
    <x v="9"/>
    <x v="5"/>
    <n v="411597"/>
    <n v="629.962153095242"/>
  </r>
  <r>
    <x v="4"/>
    <x v="1"/>
    <x v="9"/>
    <x v="6"/>
    <n v="815582"/>
    <n v="1248.2739008163301"/>
  </r>
  <r>
    <x v="4"/>
    <x v="1"/>
    <x v="9"/>
    <x v="7"/>
    <n v="169374"/>
    <n v="259.23223376650299"/>
  </r>
  <r>
    <x v="4"/>
    <x v="1"/>
    <x v="10"/>
    <x v="0"/>
    <n v="31345115"/>
    <n v="54411.1366531288"/>
  </r>
  <r>
    <x v="4"/>
    <x v="1"/>
    <x v="10"/>
    <x v="1"/>
    <n v="3256857"/>
    <n v="5653.4899068182003"/>
  </r>
  <r>
    <x v="4"/>
    <x v="1"/>
    <x v="10"/>
    <x v="2"/>
    <n v="11497244"/>
    <n v="19957.754642883301"/>
  </r>
  <r>
    <x v="4"/>
    <x v="1"/>
    <x v="10"/>
    <x v="3"/>
    <n v="4186316"/>
    <n v="7266.91262603014"/>
  </r>
  <r>
    <x v="4"/>
    <x v="1"/>
    <x v="10"/>
    <x v="4"/>
    <n v="2153307"/>
    <n v="3737.8673337425198"/>
  </r>
  <r>
    <x v="4"/>
    <x v="1"/>
    <x v="10"/>
    <x v="5"/>
    <n v="1081986"/>
    <n v="1878.1902093124299"/>
  </r>
  <r>
    <x v="4"/>
    <x v="1"/>
    <x v="10"/>
    <x v="6"/>
    <n v="3975073"/>
    <n v="6900.2216200675302"/>
  </r>
  <r>
    <x v="4"/>
    <x v="1"/>
    <x v="10"/>
    <x v="7"/>
    <n v="1097960"/>
    <n v="1905.9190435150599"/>
  </r>
  <r>
    <x v="4"/>
    <x v="1"/>
    <x v="11"/>
    <x v="0"/>
    <n v="398839"/>
    <n v="497.29005024467301"/>
  </r>
  <r>
    <x v="4"/>
    <x v="1"/>
    <x v="11"/>
    <x v="1"/>
    <n v="31693"/>
    <n v="39.516229762897801"/>
  </r>
  <r>
    <x v="4"/>
    <x v="1"/>
    <x v="11"/>
    <x v="2"/>
    <n v="686713"/>
    <n v="856.22404597762204"/>
  </r>
  <r>
    <x v="4"/>
    <x v="1"/>
    <x v="11"/>
    <x v="3"/>
    <n v="201549"/>
    <n v="251.300179613235"/>
  </r>
  <r>
    <x v="4"/>
    <x v="1"/>
    <x v="11"/>
    <x v="4"/>
    <n v="68088"/>
    <n v="84.895120439724593"/>
  </r>
  <r>
    <x v="4"/>
    <x v="1"/>
    <x v="11"/>
    <x v="5"/>
    <n v="27291"/>
    <n v="34.027622076144297"/>
  </r>
  <r>
    <x v="4"/>
    <x v="1"/>
    <x v="11"/>
    <x v="6"/>
    <n v="64328"/>
    <n v="80.206986659126102"/>
  </r>
  <r>
    <x v="4"/>
    <x v="1"/>
    <x v="11"/>
    <x v="7"/>
    <n v="3995"/>
    <n v="4.9811421418854698"/>
  </r>
  <r>
    <x v="4"/>
    <x v="1"/>
    <x v="12"/>
    <x v="0"/>
    <n v="9169058"/>
    <n v="20069.775476891002"/>
  </r>
  <r>
    <x v="4"/>
    <x v="1"/>
    <x v="12"/>
    <x v="1"/>
    <n v="747083"/>
    <n v="1635.2593769831201"/>
  </r>
  <r>
    <x v="4"/>
    <x v="1"/>
    <x v="12"/>
    <x v="2"/>
    <n v="2463619"/>
    <n v="5392.5147153178496"/>
  </r>
  <r>
    <x v="4"/>
    <x v="1"/>
    <x v="12"/>
    <x v="3"/>
    <n v="651722"/>
    <n v="1426.5275902225001"/>
  </r>
  <r>
    <x v="4"/>
    <x v="1"/>
    <x v="12"/>
    <x v="4"/>
    <n v="563653"/>
    <n v="1233.7569635698701"/>
  </r>
  <r>
    <x v="4"/>
    <x v="1"/>
    <x v="12"/>
    <x v="5"/>
    <n v="559418"/>
    <n v="1224.48689615837"/>
  </r>
  <r>
    <x v="4"/>
    <x v="1"/>
    <x v="12"/>
    <x v="6"/>
    <n v="864219"/>
    <n v="1891.6535693423"/>
  </r>
  <r>
    <x v="4"/>
    <x v="1"/>
    <x v="12"/>
    <x v="7"/>
    <n v="251549"/>
    <n v="550.60530224985598"/>
  </r>
  <r>
    <x v="4"/>
    <x v="1"/>
    <x v="13"/>
    <x v="0"/>
    <n v="0"/>
    <n v="0"/>
  </r>
  <r>
    <x v="4"/>
    <x v="1"/>
    <x v="13"/>
    <x v="1"/>
    <n v="149084"/>
    <n v="1334.0523260980499"/>
  </r>
  <r>
    <x v="4"/>
    <x v="1"/>
    <x v="13"/>
    <x v="2"/>
    <n v="292933"/>
    <n v="2621.2601623305"/>
  </r>
  <r>
    <x v="4"/>
    <x v="1"/>
    <x v="13"/>
    <x v="3"/>
    <n v="67714"/>
    <n v="605.92698887475001"/>
  </r>
  <r>
    <x v="4"/>
    <x v="1"/>
    <x v="13"/>
    <x v="4"/>
    <n v="45587"/>
    <n v="407.92736571216"/>
  </r>
  <r>
    <x v="4"/>
    <x v="1"/>
    <x v="13"/>
    <x v="5"/>
    <n v="35403"/>
    <n v="316.79730108404499"/>
  </r>
  <r>
    <x v="4"/>
    <x v="1"/>
    <x v="13"/>
    <x v="6"/>
    <n v="62191"/>
    <n v="556.50538094204398"/>
  </r>
  <r>
    <x v="4"/>
    <x v="1"/>
    <x v="13"/>
    <x v="7"/>
    <n v="29611"/>
    <n v="264.96889960082501"/>
  </r>
  <r>
    <x v="4"/>
    <x v="1"/>
    <x v="14"/>
    <x v="0"/>
    <n v="1697693"/>
    <n v="4734.7299360965199"/>
  </r>
  <r>
    <x v="4"/>
    <x v="1"/>
    <x v="14"/>
    <x v="1"/>
    <n v="3501422"/>
    <n v="9765.1857912363703"/>
  </r>
  <r>
    <x v="4"/>
    <x v="1"/>
    <x v="14"/>
    <x v="2"/>
    <n v="8041081"/>
    <n v="22425.931502342901"/>
  </r>
  <r>
    <x v="4"/>
    <x v="1"/>
    <x v="14"/>
    <x v="3"/>
    <n v="3705640"/>
    <n v="10334.733452972399"/>
  </r>
  <r>
    <x v="4"/>
    <x v="1"/>
    <x v="14"/>
    <x v="4"/>
    <n v="1275418"/>
    <n v="3557.0387494726701"/>
  </r>
  <r>
    <x v="4"/>
    <x v="1"/>
    <x v="14"/>
    <x v="5"/>
    <n v="1512862"/>
    <n v="4219.2510663487701"/>
  </r>
  <r>
    <x v="4"/>
    <x v="1"/>
    <x v="14"/>
    <x v="6"/>
    <n v="3239038"/>
    <n v="9033.4178105129795"/>
  </r>
  <r>
    <x v="4"/>
    <x v="1"/>
    <x v="14"/>
    <x v="7"/>
    <n v="528934"/>
    <n v="1475.15460334659"/>
  </r>
  <r>
    <x v="4"/>
    <x v="1"/>
    <x v="15"/>
    <x v="0"/>
    <n v="3422518"/>
    <n v="6864.8817034500198"/>
  </r>
  <r>
    <x v="4"/>
    <x v="1"/>
    <x v="15"/>
    <x v="1"/>
    <n v="334456"/>
    <n v="670.85136586837098"/>
  </r>
  <r>
    <x v="4"/>
    <x v="1"/>
    <x v="15"/>
    <x v="2"/>
    <n v="4368484"/>
    <n v="8762.2989516531707"/>
  </r>
  <r>
    <x v="4"/>
    <x v="1"/>
    <x v="15"/>
    <x v="3"/>
    <n v="379246"/>
    <n v="760.69108373034396"/>
  </r>
  <r>
    <x v="4"/>
    <x v="1"/>
    <x v="15"/>
    <x v="4"/>
    <n v="285578"/>
    <n v="572.81194346029895"/>
  </r>
  <r>
    <x v="4"/>
    <x v="1"/>
    <x v="15"/>
    <x v="5"/>
    <n v="610940"/>
    <n v="1225.4225771510201"/>
  </r>
  <r>
    <x v="4"/>
    <x v="1"/>
    <x v="15"/>
    <x v="6"/>
    <n v="497252"/>
    <n v="997.38734958799296"/>
  </r>
  <r>
    <x v="4"/>
    <x v="1"/>
    <x v="15"/>
    <x v="7"/>
    <n v="180557"/>
    <n v="362.16097201477999"/>
  </r>
  <r>
    <x v="4"/>
    <x v="1"/>
    <x v="16"/>
    <x v="0"/>
    <n v="2574995"/>
    <n v="4240.6606517448199"/>
  </r>
  <r>
    <x v="4"/>
    <x v="1"/>
    <x v="16"/>
    <x v="1"/>
    <n v="1781164"/>
    <n v="2933.3307789352698"/>
  </r>
  <r>
    <x v="4"/>
    <x v="1"/>
    <x v="16"/>
    <x v="2"/>
    <n v="4937524"/>
    <n v="8131.4191850586803"/>
  </r>
  <r>
    <x v="4"/>
    <x v="1"/>
    <x v="16"/>
    <x v="3"/>
    <n v="2464536"/>
    <n v="4058.7499548576202"/>
  </r>
  <r>
    <x v="4"/>
    <x v="1"/>
    <x v="16"/>
    <x v="4"/>
    <n v="1351609"/>
    <n v="2225.9130999649201"/>
  </r>
  <r>
    <x v="4"/>
    <x v="1"/>
    <x v="16"/>
    <x v="5"/>
    <n v="514912"/>
    <n v="847.98885338077503"/>
  </r>
  <r>
    <x v="4"/>
    <x v="1"/>
    <x v="16"/>
    <x v="6"/>
    <n v="3278888"/>
    <n v="5399.8750768527398"/>
  </r>
  <r>
    <x v="4"/>
    <x v="1"/>
    <x v="16"/>
    <x v="7"/>
    <n v="753073"/>
    <n v="1240.2070835055699"/>
  </r>
  <r>
    <x v="4"/>
    <x v="1"/>
    <x v="17"/>
    <x v="0"/>
    <n v="0"/>
    <n v="0"/>
  </r>
  <r>
    <x v="4"/>
    <x v="1"/>
    <x v="17"/>
    <x v="1"/>
    <n v="31713"/>
    <n v="136.770903799774"/>
  </r>
  <r>
    <x v="4"/>
    <x v="1"/>
    <x v="17"/>
    <x v="2"/>
    <n v="443582"/>
    <n v="1913.0675447619201"/>
  </r>
  <r>
    <x v="4"/>
    <x v="1"/>
    <x v="17"/>
    <x v="3"/>
    <n v="273760"/>
    <n v="1180.66416372548"/>
  </r>
  <r>
    <x v="4"/>
    <x v="1"/>
    <x v="17"/>
    <x v="4"/>
    <n v="404770"/>
    <n v="1745.68028035931"/>
  </r>
  <r>
    <x v="4"/>
    <x v="1"/>
    <x v="17"/>
    <x v="5"/>
    <n v="352280"/>
    <n v="1519.3029353832101"/>
  </r>
  <r>
    <x v="4"/>
    <x v="1"/>
    <x v="17"/>
    <x v="6"/>
    <n v="545977"/>
    <n v="2354.6737219814299"/>
  </r>
  <r>
    <x v="4"/>
    <x v="1"/>
    <x v="17"/>
    <x v="7"/>
    <n v="294887"/>
    <n v="1271.78007469505"/>
  </r>
  <r>
    <x v="4"/>
    <x v="2"/>
    <x v="0"/>
    <x v="0"/>
    <n v="0"/>
    <n v="0"/>
  </r>
  <r>
    <x v="4"/>
    <x v="2"/>
    <x v="0"/>
    <x v="1"/>
    <n v="127411.46859999999"/>
    <n v="84.029350745327505"/>
  </r>
  <r>
    <x v="4"/>
    <x v="2"/>
    <x v="0"/>
    <x v="2"/>
    <n v="49905.084999999999"/>
    <n v="32.912986071965001"/>
  </r>
  <r>
    <x v="4"/>
    <x v="2"/>
    <x v="0"/>
    <x v="3"/>
    <n v="182774.1421"/>
    <n v="120.541680145458"/>
  </r>
  <r>
    <x v="4"/>
    <x v="2"/>
    <x v="0"/>
    <x v="4"/>
    <n v="314081.84759999998"/>
    <n v="207.14064459595301"/>
  </r>
  <r>
    <x v="4"/>
    <x v="2"/>
    <x v="0"/>
    <x v="5"/>
    <n v="359465.1876"/>
    <n v="237.07148707437599"/>
  </r>
  <r>
    <x v="4"/>
    <x v="2"/>
    <x v="0"/>
    <x v="6"/>
    <n v="451504.57309999998"/>
    <n v="297.77253611014999"/>
  </r>
  <r>
    <x v="4"/>
    <x v="2"/>
    <x v="0"/>
    <x v="7"/>
    <n v="283326.14840000001"/>
    <n v="186.85690196243399"/>
  </r>
  <r>
    <x v="4"/>
    <x v="2"/>
    <x v="1"/>
    <x v="0"/>
    <n v="0"/>
    <n v="0"/>
  </r>
  <r>
    <x v="4"/>
    <x v="2"/>
    <x v="1"/>
    <x v="1"/>
    <n v="11642.000899999999"/>
    <n v="32.461342540076103"/>
  </r>
  <r>
    <x v="4"/>
    <x v="2"/>
    <x v="1"/>
    <x v="2"/>
    <n v="32819.69"/>
    <n v="91.511004737974702"/>
  </r>
  <r>
    <x v="4"/>
    <x v="2"/>
    <x v="1"/>
    <x v="3"/>
    <n v="32596.322100000001"/>
    <n v="90.888188954059302"/>
  </r>
  <r>
    <x v="4"/>
    <x v="2"/>
    <x v="1"/>
    <x v="4"/>
    <n v="37187.773399999998"/>
    <n v="103.690513463172"/>
  </r>
  <r>
    <x v="4"/>
    <x v="2"/>
    <x v="1"/>
    <x v="5"/>
    <n v="156202.82269999999"/>
    <n v="435.53967902148798"/>
  </r>
  <r>
    <x v="4"/>
    <x v="2"/>
    <x v="1"/>
    <x v="6"/>
    <n v="55678.1325"/>
    <n v="155.24710461948601"/>
  </r>
  <r>
    <x v="4"/>
    <x v="2"/>
    <x v="1"/>
    <x v="7"/>
    <n v="14765.895"/>
    <n v="41.171683440807499"/>
  </r>
  <r>
    <x v="4"/>
    <x v="2"/>
    <x v="2"/>
    <x v="0"/>
    <n v="0"/>
    <n v="0"/>
  </r>
  <r>
    <x v="4"/>
    <x v="2"/>
    <x v="2"/>
    <x v="1"/>
    <n v="0"/>
    <n v="0"/>
  </r>
  <r>
    <x v="4"/>
    <x v="2"/>
    <x v="2"/>
    <x v="2"/>
    <n v="0"/>
    <n v="0"/>
  </r>
  <r>
    <x v="4"/>
    <x v="2"/>
    <x v="2"/>
    <x v="3"/>
    <n v="2084.373"/>
    <n v="3.2840352961867998"/>
  </r>
  <r>
    <x v="4"/>
    <x v="2"/>
    <x v="2"/>
    <x v="4"/>
    <n v="0"/>
    <n v="0"/>
  </r>
  <r>
    <x v="4"/>
    <x v="2"/>
    <x v="2"/>
    <x v="5"/>
    <n v="27.45"/>
    <n v="4.3248866148394599E-2"/>
  </r>
  <r>
    <x v="4"/>
    <x v="2"/>
    <x v="2"/>
    <x v="6"/>
    <n v="0"/>
    <n v="0"/>
  </r>
  <r>
    <x v="4"/>
    <x v="2"/>
    <x v="2"/>
    <x v="7"/>
    <n v="0"/>
    <n v="0"/>
  </r>
  <r>
    <x v="4"/>
    <x v="2"/>
    <x v="3"/>
    <x v="0"/>
    <n v="0"/>
    <n v="0"/>
  </r>
  <r>
    <x v="4"/>
    <x v="2"/>
    <x v="3"/>
    <x v="1"/>
    <n v="251355.6727"/>
    <n v="770.40769638714596"/>
  </r>
  <r>
    <x v="4"/>
    <x v="2"/>
    <x v="3"/>
    <x v="2"/>
    <n v="210971.92430000001"/>
    <n v="646.63109633304703"/>
  </r>
  <r>
    <x v="4"/>
    <x v="2"/>
    <x v="3"/>
    <x v="3"/>
    <n v="1019255.1343"/>
    <n v="3124.0273656873301"/>
  </r>
  <r>
    <x v="4"/>
    <x v="2"/>
    <x v="3"/>
    <x v="4"/>
    <n v="5821353.1303000003"/>
    <n v="17842.506623110199"/>
  </r>
  <r>
    <x v="4"/>
    <x v="2"/>
    <x v="3"/>
    <x v="5"/>
    <n v="8638471.9748999998"/>
    <n v="26477.004568482898"/>
  </r>
  <r>
    <x v="4"/>
    <x v="2"/>
    <x v="3"/>
    <x v="6"/>
    <n v="3312398.548"/>
    <n v="10152.535279718501"/>
  </r>
  <r>
    <x v="4"/>
    <x v="2"/>
    <x v="3"/>
    <x v="7"/>
    <n v="5669747.0767999999"/>
    <n v="17377.832525330799"/>
  </r>
  <r>
    <x v="4"/>
    <x v="2"/>
    <x v="4"/>
    <x v="0"/>
    <n v="0"/>
    <n v="0"/>
  </r>
  <r>
    <x v="4"/>
    <x v="2"/>
    <x v="4"/>
    <x v="1"/>
    <n v="195760.71909999999"/>
    <n v="337.069045190591"/>
  </r>
  <r>
    <x v="4"/>
    <x v="2"/>
    <x v="4"/>
    <x v="2"/>
    <n v="139141.57079999999"/>
    <n v="239.57981270766501"/>
  </r>
  <r>
    <x v="4"/>
    <x v="2"/>
    <x v="4"/>
    <x v="3"/>
    <n v="266249.18689999997"/>
    <n v="458.43905573242603"/>
  </r>
  <r>
    <x v="4"/>
    <x v="2"/>
    <x v="4"/>
    <x v="4"/>
    <n v="570950.31149999995"/>
    <n v="983.08627613763804"/>
  </r>
  <r>
    <x v="4"/>
    <x v="2"/>
    <x v="4"/>
    <x v="5"/>
    <n v="643102.62789999996"/>
    <n v="1107.3211712439499"/>
  </r>
  <r>
    <x v="4"/>
    <x v="2"/>
    <x v="4"/>
    <x v="6"/>
    <n v="532610.72369999997"/>
    <n v="917.07156025118502"/>
  </r>
  <r>
    <x v="4"/>
    <x v="2"/>
    <x v="4"/>
    <x v="7"/>
    <n v="976413.91150000005"/>
    <n v="1681.23056745492"/>
  </r>
  <r>
    <x v="4"/>
    <x v="2"/>
    <x v="5"/>
    <x v="0"/>
    <n v="142871"/>
    <n v="205.310103010674"/>
  </r>
  <r>
    <x v="4"/>
    <x v="2"/>
    <x v="5"/>
    <x v="1"/>
    <n v="585544.89919999999"/>
    <n v="841.44636470042303"/>
  </r>
  <r>
    <x v="4"/>
    <x v="2"/>
    <x v="5"/>
    <x v="2"/>
    <n v="489354.7819"/>
    <n v="703.21815260483095"/>
  </r>
  <r>
    <x v="4"/>
    <x v="2"/>
    <x v="5"/>
    <x v="3"/>
    <n v="1226602.4073999999"/>
    <n v="1762.66608775277"/>
  </r>
  <r>
    <x v="4"/>
    <x v="2"/>
    <x v="5"/>
    <x v="4"/>
    <n v="2458369.9262999999"/>
    <n v="3532.7546023712298"/>
  </r>
  <r>
    <x v="4"/>
    <x v="2"/>
    <x v="5"/>
    <x v="5"/>
    <n v="2104670.7152999998"/>
    <n v="3024.4782988714001"/>
  </r>
  <r>
    <x v="4"/>
    <x v="2"/>
    <x v="5"/>
    <x v="6"/>
    <n v="2427577.8363000001"/>
    <n v="3488.50540454048"/>
  </r>
  <r>
    <x v="4"/>
    <x v="2"/>
    <x v="5"/>
    <x v="7"/>
    <n v="1991946.6137000001"/>
    <n v="2862.4896896536602"/>
  </r>
  <r>
    <x v="4"/>
    <x v="2"/>
    <x v="6"/>
    <x v="0"/>
    <n v="0"/>
    <n v="0"/>
  </r>
  <r>
    <x v="4"/>
    <x v="2"/>
    <x v="6"/>
    <x v="1"/>
    <n v="63927.651100000003"/>
    <n v="109.66257711572599"/>
  </r>
  <r>
    <x v="4"/>
    <x v="2"/>
    <x v="6"/>
    <x v="2"/>
    <n v="29925.2821"/>
    <n v="51.334336543472801"/>
  </r>
  <r>
    <x v="4"/>
    <x v="2"/>
    <x v="6"/>
    <x v="3"/>
    <n v="205133.57079999999"/>
    <n v="351.88960706760298"/>
  </r>
  <r>
    <x v="4"/>
    <x v="2"/>
    <x v="6"/>
    <x v="4"/>
    <n v="825460.44810000004"/>
    <n v="1416.00885513762"/>
  </r>
  <r>
    <x v="4"/>
    <x v="2"/>
    <x v="6"/>
    <x v="5"/>
    <n v="1042557.0537"/>
    <n v="1788.42005504126"/>
  </r>
  <r>
    <x v="4"/>
    <x v="2"/>
    <x v="6"/>
    <x v="6"/>
    <n v="805550.79110000003"/>
    <n v="1381.8554917879301"/>
  </r>
  <r>
    <x v="4"/>
    <x v="2"/>
    <x v="6"/>
    <x v="7"/>
    <n v="697698.09680000006"/>
    <n v="1196.8431505205599"/>
  </r>
  <r>
    <x v="4"/>
    <x v="2"/>
    <x v="7"/>
    <x v="0"/>
    <n v="0"/>
    <n v="0"/>
  </r>
  <r>
    <x v="4"/>
    <x v="2"/>
    <x v="7"/>
    <x v="1"/>
    <n v="30094.611799999999"/>
    <n v="34.353345635545097"/>
  </r>
  <r>
    <x v="4"/>
    <x v="2"/>
    <x v="7"/>
    <x v="2"/>
    <n v="43692.815799999997"/>
    <n v="49.875851961204901"/>
  </r>
  <r>
    <x v="4"/>
    <x v="2"/>
    <x v="7"/>
    <x v="3"/>
    <n v="22545.4509"/>
    <n v="25.735891609576601"/>
  </r>
  <r>
    <x v="4"/>
    <x v="2"/>
    <x v="7"/>
    <x v="4"/>
    <n v="102924.15850000001"/>
    <n v="117.489111166501"/>
  </r>
  <r>
    <x v="4"/>
    <x v="2"/>
    <x v="7"/>
    <x v="5"/>
    <n v="205895.4596"/>
    <n v="235.03215172294199"/>
  </r>
  <r>
    <x v="4"/>
    <x v="2"/>
    <x v="7"/>
    <x v="6"/>
    <n v="49087.215100000001"/>
    <n v="56.033620829503199"/>
  </r>
  <r>
    <x v="4"/>
    <x v="2"/>
    <x v="7"/>
    <x v="7"/>
    <n v="92839.074299999993"/>
    <n v="105.976871524762"/>
  </r>
  <r>
    <x v="4"/>
    <x v="2"/>
    <x v="8"/>
    <x v="0"/>
    <n v="271311"/>
    <n v="398.51140316383902"/>
  </r>
  <r>
    <x v="4"/>
    <x v="2"/>
    <x v="8"/>
    <x v="1"/>
    <n v="102605.43090000001"/>
    <n v="150.710564757529"/>
  </r>
  <r>
    <x v="4"/>
    <x v="2"/>
    <x v="8"/>
    <x v="2"/>
    <n v="67620.6728"/>
    <n v="99.323687812456896"/>
  </r>
  <r>
    <x v="4"/>
    <x v="2"/>
    <x v="8"/>
    <x v="3"/>
    <n v="164903.1121"/>
    <n v="242.21565015488"/>
  </r>
  <r>
    <x v="4"/>
    <x v="2"/>
    <x v="8"/>
    <x v="4"/>
    <n v="440492.62079999998"/>
    <n v="647.01147950924201"/>
  </r>
  <r>
    <x v="4"/>
    <x v="2"/>
    <x v="8"/>
    <x v="5"/>
    <n v="1399897.2338"/>
    <n v="2056.2196450802198"/>
  </r>
  <r>
    <x v="4"/>
    <x v="2"/>
    <x v="8"/>
    <x v="6"/>
    <n v="288117.18729999999"/>
    <n v="423.19693639465902"/>
  </r>
  <r>
    <x v="4"/>
    <x v="2"/>
    <x v="8"/>
    <x v="7"/>
    <n v="899643.777"/>
    <n v="1321.4292900773401"/>
  </r>
  <r>
    <x v="4"/>
    <x v="2"/>
    <x v="9"/>
    <x v="0"/>
    <n v="0"/>
    <n v="0"/>
  </r>
  <r>
    <x v="4"/>
    <x v="2"/>
    <x v="9"/>
    <x v="1"/>
    <n v="44749.007599999997"/>
    <n v="68.4897634719335"/>
  </r>
  <r>
    <x v="4"/>
    <x v="2"/>
    <x v="9"/>
    <x v="2"/>
    <n v="54103.422899999998"/>
    <n v="82.806990283958598"/>
  </r>
  <r>
    <x v="4"/>
    <x v="2"/>
    <x v="9"/>
    <x v="3"/>
    <n v="34217.1895"/>
    <n v="52.370484649518602"/>
  </r>
  <r>
    <x v="4"/>
    <x v="2"/>
    <x v="9"/>
    <x v="4"/>
    <n v="222852.9987"/>
    <n v="341.08352316655203"/>
  </r>
  <r>
    <x v="4"/>
    <x v="2"/>
    <x v="9"/>
    <x v="5"/>
    <n v="441510.3566"/>
    <n v="675.74548613712898"/>
  </r>
  <r>
    <x v="4"/>
    <x v="2"/>
    <x v="9"/>
    <x v="6"/>
    <n v="181352.63579999999"/>
    <n v="277.56591257947099"/>
  </r>
  <r>
    <x v="4"/>
    <x v="2"/>
    <x v="9"/>
    <x v="7"/>
    <n v="307532.84259999997"/>
    <n v="470.68868742404601"/>
  </r>
  <r>
    <x v="4"/>
    <x v="2"/>
    <x v="10"/>
    <x v="0"/>
    <n v="255503"/>
    <n v="443.52074153450599"/>
  </r>
  <r>
    <x v="4"/>
    <x v="2"/>
    <x v="10"/>
    <x v="1"/>
    <n v="260079.87770000001"/>
    <n v="451.46561962759301"/>
  </r>
  <r>
    <x v="4"/>
    <x v="2"/>
    <x v="10"/>
    <x v="2"/>
    <n v="154640.58170000001"/>
    <n v="268.43639983646102"/>
  </r>
  <r>
    <x v="4"/>
    <x v="2"/>
    <x v="10"/>
    <x v="3"/>
    <n v="407925.63329999999"/>
    <n v="708.10706480569297"/>
  </r>
  <r>
    <x v="4"/>
    <x v="2"/>
    <x v="10"/>
    <x v="4"/>
    <n v="2628948.6153000002"/>
    <n v="4563.5207386673201"/>
  </r>
  <r>
    <x v="4"/>
    <x v="2"/>
    <x v="10"/>
    <x v="5"/>
    <n v="3086405.8626999999"/>
    <n v="5357.6083916868001"/>
  </r>
  <r>
    <x v="4"/>
    <x v="2"/>
    <x v="10"/>
    <x v="6"/>
    <n v="1388256.5282999999"/>
    <n v="2409.8369289760299"/>
  </r>
  <r>
    <x v="4"/>
    <x v="2"/>
    <x v="10"/>
    <x v="7"/>
    <n v="2514811.6639999999"/>
    <n v="4365.3934945456904"/>
  </r>
  <r>
    <x v="4"/>
    <x v="2"/>
    <x v="11"/>
    <x v="0"/>
    <n v="0"/>
    <n v="0"/>
  </r>
  <r>
    <x v="4"/>
    <x v="2"/>
    <x v="11"/>
    <x v="1"/>
    <n v="0"/>
    <n v="0"/>
  </r>
  <r>
    <x v="4"/>
    <x v="2"/>
    <x v="11"/>
    <x v="2"/>
    <n v="0"/>
    <n v="0"/>
  </r>
  <r>
    <x v="4"/>
    <x v="2"/>
    <x v="11"/>
    <x v="3"/>
    <n v="0"/>
    <n v="0"/>
  </r>
  <r>
    <x v="4"/>
    <x v="2"/>
    <x v="11"/>
    <x v="4"/>
    <n v="0"/>
    <n v="0"/>
  </r>
  <r>
    <x v="4"/>
    <x v="2"/>
    <x v="11"/>
    <x v="5"/>
    <n v="0"/>
    <n v="0"/>
  </r>
  <r>
    <x v="4"/>
    <x v="2"/>
    <x v="11"/>
    <x v="6"/>
    <n v="0"/>
    <n v="0"/>
  </r>
  <r>
    <x v="4"/>
    <x v="2"/>
    <x v="11"/>
    <x v="7"/>
    <n v="0"/>
    <n v="0"/>
  </r>
  <r>
    <x v="4"/>
    <x v="2"/>
    <x v="12"/>
    <x v="0"/>
    <n v="0"/>
    <n v="0"/>
  </r>
  <r>
    <x v="4"/>
    <x v="2"/>
    <x v="12"/>
    <x v="1"/>
    <n v="119933.7384"/>
    <n v="262.51804730564203"/>
  </r>
  <r>
    <x v="4"/>
    <x v="2"/>
    <x v="12"/>
    <x v="2"/>
    <n v="135453.37710000001"/>
    <n v="296.48834874680199"/>
  </r>
  <r>
    <x v="4"/>
    <x v="2"/>
    <x v="12"/>
    <x v="3"/>
    <n v="127423.50199999999"/>
    <n v="278.91208405696301"/>
  </r>
  <r>
    <x v="4"/>
    <x v="2"/>
    <x v="12"/>
    <x v="4"/>
    <n v="1032326.5392999999"/>
    <n v="2259.6172761244202"/>
  </r>
  <r>
    <x v="4"/>
    <x v="2"/>
    <x v="12"/>
    <x v="5"/>
    <n v="1902608.3768"/>
    <n v="4164.5406939225104"/>
  </r>
  <r>
    <x v="4"/>
    <x v="2"/>
    <x v="12"/>
    <x v="6"/>
    <n v="845207.04570000002"/>
    <n v="1850.0390813343199"/>
  </r>
  <r>
    <x v="4"/>
    <x v="2"/>
    <x v="12"/>
    <x v="7"/>
    <n v="1171281.1018000001"/>
    <n v="2563.7692261791299"/>
  </r>
  <r>
    <x v="4"/>
    <x v="2"/>
    <x v="13"/>
    <x v="0"/>
    <n v="0"/>
    <n v="0"/>
  </r>
  <r>
    <x v="4"/>
    <x v="2"/>
    <x v="13"/>
    <x v="1"/>
    <n v="7072.3692000000001"/>
    <n v="63.2858695922043"/>
  </r>
  <r>
    <x v="4"/>
    <x v="2"/>
    <x v="13"/>
    <x v="2"/>
    <n v="0"/>
    <n v="0"/>
  </r>
  <r>
    <x v="4"/>
    <x v="2"/>
    <x v="13"/>
    <x v="3"/>
    <n v="3743.7835"/>
    <n v="33.500597559647503"/>
  </r>
  <r>
    <x v="4"/>
    <x v="2"/>
    <x v="13"/>
    <x v="4"/>
    <n v="49348.321300000003"/>
    <n v="441.58489723443699"/>
  </r>
  <r>
    <x v="4"/>
    <x v="2"/>
    <x v="13"/>
    <x v="5"/>
    <n v="181659.69219999999"/>
    <n v="1625.54868809757"/>
  </r>
  <r>
    <x v="4"/>
    <x v="2"/>
    <x v="13"/>
    <x v="6"/>
    <n v="33910.188699999999"/>
    <n v="303.43944429756903"/>
  </r>
  <r>
    <x v="4"/>
    <x v="2"/>
    <x v="13"/>
    <x v="7"/>
    <n v="62547.810299999997"/>
    <n v="559.69823604850001"/>
  </r>
  <r>
    <x v="4"/>
    <x v="2"/>
    <x v="14"/>
    <x v="0"/>
    <n v="48419"/>
    <n v="135.03671675377001"/>
  </r>
  <r>
    <x v="4"/>
    <x v="2"/>
    <x v="14"/>
    <x v="1"/>
    <n v="122207.9638"/>
    <n v="340.828232551143"/>
  </r>
  <r>
    <x v="4"/>
    <x v="2"/>
    <x v="14"/>
    <x v="2"/>
    <n v="304791.25640000001"/>
    <n v="850.038426243863"/>
  </r>
  <r>
    <x v="4"/>
    <x v="2"/>
    <x v="14"/>
    <x v="3"/>
    <n v="352913.95539999998"/>
    <n v="984.248783177311"/>
  </r>
  <r>
    <x v="4"/>
    <x v="2"/>
    <x v="14"/>
    <x v="4"/>
    <n v="4579682.5488"/>
    <n v="12772.368185461801"/>
  </r>
  <r>
    <x v="4"/>
    <x v="2"/>
    <x v="14"/>
    <x v="5"/>
    <n v="2317277.0419000001"/>
    <n v="6462.7002529392003"/>
  </r>
  <r>
    <x v="4"/>
    <x v="2"/>
    <x v="14"/>
    <x v="6"/>
    <n v="2147416.9267000002"/>
    <n v="5988.9739830927701"/>
  </r>
  <r>
    <x v="4"/>
    <x v="2"/>
    <x v="14"/>
    <x v="7"/>
    <n v="3585860.2936"/>
    <n v="10000.677436243101"/>
  </r>
  <r>
    <x v="4"/>
    <x v="2"/>
    <x v="15"/>
    <x v="0"/>
    <n v="0"/>
    <n v="0"/>
  </r>
  <r>
    <x v="4"/>
    <x v="2"/>
    <x v="15"/>
    <x v="1"/>
    <n v="46416.3056"/>
    <n v="93.101759305629798"/>
  </r>
  <r>
    <x v="4"/>
    <x v="2"/>
    <x v="15"/>
    <x v="2"/>
    <n v="107660.9575"/>
    <n v="215.946194386022"/>
  </r>
  <r>
    <x v="4"/>
    <x v="2"/>
    <x v="15"/>
    <x v="3"/>
    <n v="85716.2353"/>
    <n v="171.92950202149001"/>
  </r>
  <r>
    <x v="4"/>
    <x v="2"/>
    <x v="15"/>
    <x v="4"/>
    <n v="132322.66519999999"/>
    <n v="265.41261237580801"/>
  </r>
  <r>
    <x v="4"/>
    <x v="2"/>
    <x v="15"/>
    <x v="5"/>
    <n v="292375.99050000001"/>
    <n v="586.44734307066699"/>
  </r>
  <r>
    <x v="4"/>
    <x v="2"/>
    <x v="15"/>
    <x v="6"/>
    <n v="150800.4705"/>
    <n v="302.47536779865601"/>
  </r>
  <r>
    <x v="4"/>
    <x v="2"/>
    <x v="15"/>
    <x v="7"/>
    <n v="244233.4535"/>
    <n v="489.88311125066701"/>
  </r>
  <r>
    <x v="4"/>
    <x v="2"/>
    <x v="16"/>
    <x v="0"/>
    <n v="75302"/>
    <n v="124.011979983529"/>
  </r>
  <r>
    <x v="4"/>
    <x v="2"/>
    <x v="16"/>
    <x v="1"/>
    <n v="351203.4952"/>
    <n v="578.38358631760104"/>
  </r>
  <r>
    <x v="4"/>
    <x v="2"/>
    <x v="16"/>
    <x v="2"/>
    <n v="263325.8211"/>
    <n v="433.66121027743202"/>
  </r>
  <r>
    <x v="4"/>
    <x v="2"/>
    <x v="16"/>
    <x v="3"/>
    <n v="438786.6079"/>
    <n v="722.62086048093897"/>
  </r>
  <r>
    <x v="4"/>
    <x v="2"/>
    <x v="16"/>
    <x v="4"/>
    <n v="1429152.0782000001"/>
    <n v="2353.61582581017"/>
  </r>
  <r>
    <x v="4"/>
    <x v="2"/>
    <x v="16"/>
    <x v="5"/>
    <n v="1842720.7013999999"/>
    <n v="3034.7061530537298"/>
  </r>
  <r>
    <x v="4"/>
    <x v="2"/>
    <x v="16"/>
    <x v="6"/>
    <n v="793761.49"/>
    <n v="1307.21539949413"/>
  </r>
  <r>
    <x v="4"/>
    <x v="2"/>
    <x v="16"/>
    <x v="7"/>
    <n v="1352459.1468"/>
    <n v="2227.3131741720399"/>
  </r>
  <r>
    <x v="4"/>
    <x v="2"/>
    <x v="17"/>
    <x v="0"/>
    <n v="0"/>
    <n v="0"/>
  </r>
  <r>
    <x v="4"/>
    <x v="2"/>
    <x v="17"/>
    <x v="1"/>
    <n v="9538.2132000000001"/>
    <n v="41.1361284015682"/>
  </r>
  <r>
    <x v="4"/>
    <x v="2"/>
    <x v="17"/>
    <x v="2"/>
    <n v="62518.900099999999"/>
    <n v="269.62969353022203"/>
  </r>
  <r>
    <x v="4"/>
    <x v="2"/>
    <x v="17"/>
    <x v="3"/>
    <n v="135575.17439999999"/>
    <n v="584.70466797528002"/>
  </r>
  <r>
    <x v="4"/>
    <x v="2"/>
    <x v="17"/>
    <x v="4"/>
    <n v="1564930.7929"/>
    <n v="6749.1879963746997"/>
  </r>
  <r>
    <x v="4"/>
    <x v="2"/>
    <x v="17"/>
    <x v="5"/>
    <n v="3468435.7536999998"/>
    <n v="14958.5688139676"/>
  </r>
  <r>
    <x v="4"/>
    <x v="2"/>
    <x v="17"/>
    <x v="6"/>
    <n v="939873.58900000004"/>
    <n v="4053.45947174089"/>
  </r>
  <r>
    <x v="4"/>
    <x v="2"/>
    <x v="17"/>
    <x v="7"/>
    <n v="1692765.8119000001"/>
    <n v="7300.5111473188299"/>
  </r>
  <r>
    <x v="5"/>
    <x v="0"/>
    <x v="0"/>
    <x v="0"/>
    <n v="1834569"/>
    <n v="1231.8613549982499"/>
  </r>
  <r>
    <x v="5"/>
    <x v="0"/>
    <x v="0"/>
    <x v="1"/>
    <n v="1034597"/>
    <n v="694.70271344230002"/>
  </r>
  <r>
    <x v="5"/>
    <x v="0"/>
    <x v="0"/>
    <x v="2"/>
    <n v="1660083"/>
    <n v="1114.69892590007"/>
  </r>
  <r>
    <x v="5"/>
    <x v="0"/>
    <x v="0"/>
    <x v="3"/>
    <n v="683077"/>
    <n v="458.66694509072198"/>
  </r>
  <r>
    <x v="5"/>
    <x v="0"/>
    <x v="0"/>
    <x v="4"/>
    <n v="853015"/>
    <n v="572.77552042677905"/>
  </r>
  <r>
    <x v="5"/>
    <x v="0"/>
    <x v="0"/>
    <x v="5"/>
    <n v="1101008"/>
    <n v="739.29582738175395"/>
  </r>
  <r>
    <x v="5"/>
    <x v="0"/>
    <x v="0"/>
    <x v="6"/>
    <n v="1900582"/>
    <n v="1276.18722315993"/>
  </r>
  <r>
    <x v="5"/>
    <x v="0"/>
    <x v="0"/>
    <x v="7"/>
    <n v="750356"/>
    <n v="503.84289655557802"/>
  </r>
  <r>
    <x v="5"/>
    <x v="0"/>
    <x v="1"/>
    <x v="0"/>
    <n v="8021826"/>
    <n v="19965.844741756999"/>
  </r>
  <r>
    <x v="5"/>
    <x v="0"/>
    <x v="1"/>
    <x v="1"/>
    <n v="184587"/>
    <n v="459.42599395034102"/>
  </r>
  <r>
    <x v="5"/>
    <x v="0"/>
    <x v="1"/>
    <x v="2"/>
    <n v="779611"/>
    <n v="1940.40511287154"/>
  </r>
  <r>
    <x v="5"/>
    <x v="0"/>
    <x v="1"/>
    <x v="3"/>
    <n v="730164"/>
    <n v="1817.3344896810499"/>
  </r>
  <r>
    <x v="5"/>
    <x v="0"/>
    <x v="1"/>
    <x v="4"/>
    <n v="207442"/>
    <n v="516.310720890673"/>
  </r>
  <r>
    <x v="5"/>
    <x v="0"/>
    <x v="1"/>
    <x v="5"/>
    <n v="343880"/>
    <n v="855.89673613804098"/>
  </r>
  <r>
    <x v="5"/>
    <x v="0"/>
    <x v="1"/>
    <x v="6"/>
    <n v="501269"/>
    <n v="1247.6285359288199"/>
  </r>
  <r>
    <x v="5"/>
    <x v="0"/>
    <x v="1"/>
    <x v="7"/>
    <n v="95380"/>
    <n v="237.39511072276699"/>
  </r>
  <r>
    <x v="5"/>
    <x v="0"/>
    <x v="2"/>
    <x v="0"/>
    <n v="22871277"/>
    <n v="35826.534952560403"/>
  </r>
  <r>
    <x v="5"/>
    <x v="0"/>
    <x v="2"/>
    <x v="1"/>
    <n v="51250"/>
    <n v="80.280166092987301"/>
  </r>
  <r>
    <x v="5"/>
    <x v="0"/>
    <x v="2"/>
    <x v="2"/>
    <n v="258334"/>
    <n v="404.66529614567202"/>
  </r>
  <r>
    <x v="5"/>
    <x v="0"/>
    <x v="2"/>
    <x v="3"/>
    <n v="52266"/>
    <n v="81.871671434459898"/>
  </r>
  <r>
    <x v="5"/>
    <x v="0"/>
    <x v="2"/>
    <x v="4"/>
    <n v="68552"/>
    <n v="107.38275016598"/>
  </r>
  <r>
    <x v="5"/>
    <x v="0"/>
    <x v="2"/>
    <x v="5"/>
    <n v="302546"/>
    <n v="473.92084157597901"/>
  </r>
  <r>
    <x v="5"/>
    <x v="0"/>
    <x v="2"/>
    <x v="6"/>
    <n v="41615"/>
    <n v="65.187494867505606"/>
  </r>
  <r>
    <x v="5"/>
    <x v="0"/>
    <x v="2"/>
    <x v="7"/>
    <n v="19679"/>
    <n v="30.826017337441801"/>
  </r>
  <r>
    <x v="5"/>
    <x v="0"/>
    <x v="3"/>
    <x v="0"/>
    <n v="14010621"/>
    <n v="41102.057422240199"/>
  </r>
  <r>
    <x v="5"/>
    <x v="0"/>
    <x v="3"/>
    <x v="1"/>
    <n v="7197419"/>
    <n v="21114.605058085399"/>
  </r>
  <r>
    <x v="5"/>
    <x v="0"/>
    <x v="3"/>
    <x v="2"/>
    <n v="9735952"/>
    <n v="28561.735998858199"/>
  </r>
  <r>
    <x v="5"/>
    <x v="0"/>
    <x v="3"/>
    <x v="3"/>
    <n v="8445109"/>
    <n v="24774.872938557499"/>
  </r>
  <r>
    <x v="5"/>
    <x v="0"/>
    <x v="3"/>
    <x v="4"/>
    <n v="7121062"/>
    <n v="20890.601439697999"/>
  </r>
  <r>
    <x v="5"/>
    <x v="0"/>
    <x v="3"/>
    <x v="5"/>
    <n v="2353009"/>
    <n v="6902.8711170652696"/>
  </r>
  <r>
    <x v="5"/>
    <x v="0"/>
    <x v="3"/>
    <x v="6"/>
    <n v="10858532"/>
    <n v="31854.976719820799"/>
  </r>
  <r>
    <x v="5"/>
    <x v="0"/>
    <x v="3"/>
    <x v="7"/>
    <n v="3845804"/>
    <n v="11282.187765725401"/>
  </r>
  <r>
    <x v="5"/>
    <x v="0"/>
    <x v="4"/>
    <x v="0"/>
    <n v="319665708"/>
    <n v="537275.83657294698"/>
  </r>
  <r>
    <x v="5"/>
    <x v="0"/>
    <x v="4"/>
    <x v="1"/>
    <n v="9550515"/>
    <n v="16051.959305354199"/>
  </r>
  <r>
    <x v="5"/>
    <x v="0"/>
    <x v="4"/>
    <x v="2"/>
    <n v="27777217"/>
    <n v="46686.357428411502"/>
  </r>
  <r>
    <x v="5"/>
    <x v="0"/>
    <x v="4"/>
    <x v="3"/>
    <n v="7710119"/>
    <n v="12958.726983008"/>
  </r>
  <r>
    <x v="5"/>
    <x v="0"/>
    <x v="4"/>
    <x v="4"/>
    <n v="3732804"/>
    <n v="6273.8834403308601"/>
  </r>
  <r>
    <x v="5"/>
    <x v="0"/>
    <x v="4"/>
    <x v="5"/>
    <n v="2088333"/>
    <n v="3509.9506501269402"/>
  </r>
  <r>
    <x v="5"/>
    <x v="0"/>
    <x v="4"/>
    <x v="6"/>
    <n v="7207041"/>
    <n v="12113.182257543"/>
  </r>
  <r>
    <x v="5"/>
    <x v="0"/>
    <x v="4"/>
    <x v="7"/>
    <n v="1610620"/>
    <n v="2707.0379657398798"/>
  </r>
  <r>
    <x v="5"/>
    <x v="0"/>
    <x v="5"/>
    <x v="0"/>
    <n v="284818127"/>
    <n v="404744.04020705097"/>
  </r>
  <r>
    <x v="5"/>
    <x v="0"/>
    <x v="5"/>
    <x v="1"/>
    <n v="22220814"/>
    <n v="31577.1405768816"/>
  </r>
  <r>
    <x v="5"/>
    <x v="0"/>
    <x v="5"/>
    <x v="2"/>
    <n v="58636692"/>
    <n v="83326.338370009806"/>
  </r>
  <r>
    <x v="5"/>
    <x v="0"/>
    <x v="5"/>
    <x v="3"/>
    <n v="19660233"/>
    <n v="27938.397811100898"/>
  </r>
  <r>
    <x v="5"/>
    <x v="0"/>
    <x v="5"/>
    <x v="4"/>
    <n v="9094135"/>
    <n v="12923.324020661899"/>
  </r>
  <r>
    <x v="5"/>
    <x v="0"/>
    <x v="5"/>
    <x v="5"/>
    <n v="2687396"/>
    <n v="3818.9546646245099"/>
  </r>
  <r>
    <x v="5"/>
    <x v="0"/>
    <x v="5"/>
    <x v="6"/>
    <n v="19457841"/>
    <n v="27650.7863563051"/>
  </r>
  <r>
    <x v="5"/>
    <x v="0"/>
    <x v="5"/>
    <x v="7"/>
    <n v="5079471"/>
    <n v="7218.2400618572801"/>
  </r>
  <r>
    <x v="5"/>
    <x v="0"/>
    <x v="6"/>
    <x v="0"/>
    <n v="75763682"/>
    <n v="137259.85442404501"/>
  </r>
  <r>
    <x v="5"/>
    <x v="0"/>
    <x v="6"/>
    <x v="1"/>
    <n v="4004454"/>
    <n v="7254.8054500279904"/>
  </r>
  <r>
    <x v="5"/>
    <x v="0"/>
    <x v="6"/>
    <x v="2"/>
    <n v="10746512"/>
    <n v="19469.284409249802"/>
  </r>
  <r>
    <x v="5"/>
    <x v="0"/>
    <x v="6"/>
    <x v="3"/>
    <n v="3663152"/>
    <n v="6636.4740596048696"/>
  </r>
  <r>
    <x v="5"/>
    <x v="0"/>
    <x v="6"/>
    <x v="4"/>
    <n v="2033440"/>
    <n v="3683.9508193389001"/>
  </r>
  <r>
    <x v="5"/>
    <x v="0"/>
    <x v="6"/>
    <x v="5"/>
    <n v="1104084"/>
    <n v="2000.25137521587"/>
  </r>
  <r>
    <x v="5"/>
    <x v="0"/>
    <x v="6"/>
    <x v="6"/>
    <n v="5606800"/>
    <n v="10157.750144518301"/>
  </r>
  <r>
    <x v="5"/>
    <x v="0"/>
    <x v="6"/>
    <x v="7"/>
    <n v="1022881"/>
    <n v="1853.1371951157601"/>
  </r>
  <r>
    <x v="5"/>
    <x v="0"/>
    <x v="7"/>
    <x v="0"/>
    <n v="130434105"/>
    <n v="145726.672553026"/>
  </r>
  <r>
    <x v="5"/>
    <x v="0"/>
    <x v="7"/>
    <x v="1"/>
    <n v="2999443"/>
    <n v="3351.1085762613002"/>
  </r>
  <r>
    <x v="5"/>
    <x v="0"/>
    <x v="7"/>
    <x v="2"/>
    <n v="9682488"/>
    <n v="10817.6980111881"/>
  </r>
  <r>
    <x v="5"/>
    <x v="0"/>
    <x v="7"/>
    <x v="3"/>
    <n v="2722211"/>
    <n v="3041.3728910643899"/>
  </r>
  <r>
    <x v="5"/>
    <x v="0"/>
    <x v="7"/>
    <x v="4"/>
    <n v="1244342"/>
    <n v="1390.2331692924799"/>
  </r>
  <r>
    <x v="5"/>
    <x v="0"/>
    <x v="7"/>
    <x v="5"/>
    <n v="1094329"/>
    <n v="1222.6321010772499"/>
  </r>
  <r>
    <x v="5"/>
    <x v="0"/>
    <x v="7"/>
    <x v="6"/>
    <n v="2946701"/>
    <n v="3292.1829128867398"/>
  </r>
  <r>
    <x v="5"/>
    <x v="0"/>
    <x v="7"/>
    <x v="7"/>
    <n v="878136"/>
    <n v="981.09184962801396"/>
  </r>
  <r>
    <x v="5"/>
    <x v="0"/>
    <x v="8"/>
    <x v="0"/>
    <n v="201819500"/>
    <n v="286759.43457580701"/>
  </r>
  <r>
    <x v="5"/>
    <x v="0"/>
    <x v="8"/>
    <x v="1"/>
    <n v="6977601"/>
    <n v="9914.2695203168896"/>
  </r>
  <r>
    <x v="5"/>
    <x v="0"/>
    <x v="8"/>
    <x v="2"/>
    <n v="15569228"/>
    <n v="22121.8614552777"/>
  </r>
  <r>
    <x v="5"/>
    <x v="0"/>
    <x v="8"/>
    <x v="3"/>
    <n v="8025276"/>
    <n v="11402.8803365125"/>
  </r>
  <r>
    <x v="5"/>
    <x v="0"/>
    <x v="8"/>
    <x v="4"/>
    <n v="4307093"/>
    <n v="6119.8226798967198"/>
  </r>
  <r>
    <x v="5"/>
    <x v="0"/>
    <x v="8"/>
    <x v="5"/>
    <n v="1627484"/>
    <n v="2312.4444943188"/>
  </r>
  <r>
    <x v="5"/>
    <x v="0"/>
    <x v="8"/>
    <x v="6"/>
    <n v="4164512"/>
    <n v="5917.2335002522696"/>
  </r>
  <r>
    <x v="5"/>
    <x v="0"/>
    <x v="8"/>
    <x v="7"/>
    <n v="2118542"/>
    <n v="3010.1744680028401"/>
  </r>
  <r>
    <x v="5"/>
    <x v="0"/>
    <x v="9"/>
    <x v="0"/>
    <n v="11540277"/>
    <n v="17388.4974676198"/>
  </r>
  <r>
    <x v="5"/>
    <x v="0"/>
    <x v="9"/>
    <x v="1"/>
    <n v="1756991"/>
    <n v="2647.37437014126"/>
  </r>
  <r>
    <x v="5"/>
    <x v="0"/>
    <x v="9"/>
    <x v="2"/>
    <n v="5343453"/>
    <n v="8051.3335129516499"/>
  </r>
  <r>
    <x v="5"/>
    <x v="0"/>
    <x v="9"/>
    <x v="3"/>
    <n v="5900827"/>
    <n v="8891.1657273358305"/>
  </r>
  <r>
    <x v="5"/>
    <x v="0"/>
    <x v="9"/>
    <x v="4"/>
    <n v="4659813"/>
    <n v="7021.2479778502402"/>
  </r>
  <r>
    <x v="5"/>
    <x v="0"/>
    <x v="9"/>
    <x v="5"/>
    <n v="2005600"/>
    <n v="3021.96996840355"/>
  </r>
  <r>
    <x v="5"/>
    <x v="0"/>
    <x v="9"/>
    <x v="6"/>
    <n v="5033349"/>
    <n v="7584.0793371031295"/>
  </r>
  <r>
    <x v="5"/>
    <x v="0"/>
    <x v="9"/>
    <x v="7"/>
    <n v="2815584"/>
    <n v="4242.4263519732503"/>
  </r>
  <r>
    <x v="5"/>
    <x v="0"/>
    <x v="10"/>
    <x v="0"/>
    <n v="62181553"/>
    <n v="106931.829333323"/>
  </r>
  <r>
    <x v="5"/>
    <x v="0"/>
    <x v="10"/>
    <x v="1"/>
    <n v="16650405"/>
    <n v="28633.222875174899"/>
  </r>
  <r>
    <x v="5"/>
    <x v="0"/>
    <x v="10"/>
    <x v="2"/>
    <n v="34293288"/>
    <n v="58973.181638928501"/>
  </r>
  <r>
    <x v="5"/>
    <x v="0"/>
    <x v="10"/>
    <x v="3"/>
    <n v="14358389"/>
    <n v="24691.7088423522"/>
  </r>
  <r>
    <x v="5"/>
    <x v="0"/>
    <x v="10"/>
    <x v="4"/>
    <n v="10542656"/>
    <n v="18129.902482320998"/>
  </r>
  <r>
    <x v="5"/>
    <x v="0"/>
    <x v="10"/>
    <x v="5"/>
    <n v="6867273"/>
    <n v="11809.451983634601"/>
  </r>
  <r>
    <x v="5"/>
    <x v="0"/>
    <x v="10"/>
    <x v="6"/>
    <n v="18830174"/>
    <n v="32381.708969102699"/>
  </r>
  <r>
    <x v="5"/>
    <x v="0"/>
    <x v="10"/>
    <x v="7"/>
    <n v="5888255"/>
    <n v="10125.862870151899"/>
  </r>
  <r>
    <x v="5"/>
    <x v="0"/>
    <x v="11"/>
    <x v="0"/>
    <n v="90964457"/>
    <n v="114340.75637319899"/>
  </r>
  <r>
    <x v="5"/>
    <x v="0"/>
    <x v="11"/>
    <x v="1"/>
    <n v="1267630"/>
    <n v="1593.38908604003"/>
  </r>
  <r>
    <x v="5"/>
    <x v="0"/>
    <x v="11"/>
    <x v="2"/>
    <n v="5428788"/>
    <n v="6823.89305209336"/>
  </r>
  <r>
    <x v="5"/>
    <x v="0"/>
    <x v="11"/>
    <x v="3"/>
    <n v="544455"/>
    <n v="684.37056147292697"/>
  </r>
  <r>
    <x v="5"/>
    <x v="0"/>
    <x v="11"/>
    <x v="4"/>
    <n v="57858"/>
    <n v="72.726509896503302"/>
  </r>
  <r>
    <x v="5"/>
    <x v="0"/>
    <x v="11"/>
    <x v="5"/>
    <n v="71933"/>
    <n v="90.418542576396703"/>
  </r>
  <r>
    <x v="5"/>
    <x v="0"/>
    <x v="11"/>
    <x v="6"/>
    <n v="186573"/>
    <n v="234.51904889419399"/>
  </r>
  <r>
    <x v="5"/>
    <x v="0"/>
    <x v="11"/>
    <x v="7"/>
    <n v="20808"/>
    <n v="26.155297762218499"/>
  </r>
  <r>
    <x v="5"/>
    <x v="0"/>
    <x v="12"/>
    <x v="0"/>
    <n v="34945316"/>
    <n v="81858.916773870398"/>
  </r>
  <r>
    <x v="5"/>
    <x v="0"/>
    <x v="12"/>
    <x v="1"/>
    <n v="4142452"/>
    <n v="9703.6362042842302"/>
  </r>
  <r>
    <x v="5"/>
    <x v="0"/>
    <x v="12"/>
    <x v="2"/>
    <n v="6047605"/>
    <n v="14166.430613368701"/>
  </r>
  <r>
    <x v="5"/>
    <x v="0"/>
    <x v="12"/>
    <x v="3"/>
    <n v="5594484"/>
    <n v="13105.0009720545"/>
  </r>
  <r>
    <x v="5"/>
    <x v="0"/>
    <x v="12"/>
    <x v="4"/>
    <n v="4146482"/>
    <n v="9713.0764232423408"/>
  </r>
  <r>
    <x v="5"/>
    <x v="0"/>
    <x v="12"/>
    <x v="5"/>
    <n v="2637452"/>
    <n v="6178.1946330970204"/>
  </r>
  <r>
    <x v="5"/>
    <x v="0"/>
    <x v="12"/>
    <x v="6"/>
    <n v="7091264"/>
    <n v="16611.187307550601"/>
  </r>
  <r>
    <x v="5"/>
    <x v="0"/>
    <x v="12"/>
    <x v="7"/>
    <n v="2339168"/>
    <n v="5479.4685110903401"/>
  </r>
  <r>
    <x v="5"/>
    <x v="0"/>
    <x v="13"/>
    <x v="0"/>
    <n v="3613172"/>
    <n v="29643.338640730901"/>
  </r>
  <r>
    <x v="5"/>
    <x v="0"/>
    <x v="13"/>
    <x v="1"/>
    <n v="451850"/>
    <n v="3707.08689340399"/>
  </r>
  <r>
    <x v="5"/>
    <x v="0"/>
    <x v="13"/>
    <x v="2"/>
    <n v="1736769"/>
    <n v="14248.8737341382"/>
  </r>
  <r>
    <x v="5"/>
    <x v="0"/>
    <x v="13"/>
    <x v="3"/>
    <n v="597386"/>
    <n v="4901.0995040456601"/>
  </r>
  <r>
    <x v="5"/>
    <x v="0"/>
    <x v="13"/>
    <x v="4"/>
    <n v="487351"/>
    <n v="3998.3457000936701"/>
  </r>
  <r>
    <x v="5"/>
    <x v="0"/>
    <x v="13"/>
    <x v="5"/>
    <n v="443805"/>
    <n v="3641.0837639197898"/>
  </r>
  <r>
    <x v="5"/>
    <x v="0"/>
    <x v="13"/>
    <x v="6"/>
    <n v="1049093"/>
    <n v="8607.0131915132097"/>
  </r>
  <r>
    <x v="5"/>
    <x v="0"/>
    <x v="13"/>
    <x v="7"/>
    <n v="390802"/>
    <n v="3206.2343081023901"/>
  </r>
  <r>
    <x v="5"/>
    <x v="0"/>
    <x v="14"/>
    <x v="0"/>
    <n v="59139466"/>
    <n v="163824.496462118"/>
  </r>
  <r>
    <x v="5"/>
    <x v="0"/>
    <x v="14"/>
    <x v="1"/>
    <n v="12760160"/>
    <n v="35347.407207562501"/>
  </r>
  <r>
    <x v="5"/>
    <x v="0"/>
    <x v="14"/>
    <x v="2"/>
    <n v="21822033"/>
    <n v="60450.048162715197"/>
  </r>
  <r>
    <x v="5"/>
    <x v="0"/>
    <x v="14"/>
    <x v="3"/>
    <n v="11855370"/>
    <n v="32841.013827733703"/>
  </r>
  <r>
    <x v="5"/>
    <x v="0"/>
    <x v="14"/>
    <x v="4"/>
    <n v="11455204"/>
    <n v="31732.498686410901"/>
  </r>
  <r>
    <x v="5"/>
    <x v="0"/>
    <x v="14"/>
    <x v="5"/>
    <n v="2447339"/>
    <n v="6779.4673585166202"/>
  </r>
  <r>
    <x v="5"/>
    <x v="0"/>
    <x v="14"/>
    <x v="6"/>
    <n v="16796266"/>
    <n v="46527.9787936914"/>
  </r>
  <r>
    <x v="5"/>
    <x v="0"/>
    <x v="14"/>
    <x v="7"/>
    <n v="4947027"/>
    <n v="13703.948683938101"/>
  </r>
  <r>
    <x v="5"/>
    <x v="0"/>
    <x v="15"/>
    <x v="0"/>
    <n v="5595570"/>
    <n v="12166.9132868627"/>
  </r>
  <r>
    <x v="5"/>
    <x v="0"/>
    <x v="15"/>
    <x v="1"/>
    <n v="774133"/>
    <n v="1683.2617737779899"/>
  </r>
  <r>
    <x v="5"/>
    <x v="0"/>
    <x v="15"/>
    <x v="2"/>
    <n v="2673502"/>
    <n v="5813.2177787524997"/>
  </r>
  <r>
    <x v="5"/>
    <x v="0"/>
    <x v="15"/>
    <x v="3"/>
    <n v="1193292"/>
    <n v="2594.6740528502"/>
  </r>
  <r>
    <x v="5"/>
    <x v="0"/>
    <x v="15"/>
    <x v="4"/>
    <n v="1310946"/>
    <n v="2850.4989314331801"/>
  </r>
  <r>
    <x v="5"/>
    <x v="0"/>
    <x v="15"/>
    <x v="5"/>
    <n v="474477"/>
    <n v="1031.6948077873701"/>
  </r>
  <r>
    <x v="5"/>
    <x v="0"/>
    <x v="15"/>
    <x v="6"/>
    <n v="1648533"/>
    <n v="3584.5424256430401"/>
  </r>
  <r>
    <x v="5"/>
    <x v="0"/>
    <x v="15"/>
    <x v="7"/>
    <n v="878350"/>
    <n v="1909.86946558007"/>
  </r>
  <r>
    <x v="5"/>
    <x v="0"/>
    <x v="16"/>
    <x v="0"/>
    <n v="38634991"/>
    <n v="65467.742802843502"/>
  </r>
  <r>
    <x v="5"/>
    <x v="0"/>
    <x v="16"/>
    <x v="1"/>
    <n v="4560838"/>
    <n v="7728.4285933814299"/>
  </r>
  <r>
    <x v="5"/>
    <x v="0"/>
    <x v="16"/>
    <x v="2"/>
    <n v="5417468"/>
    <n v="9180.0047699411807"/>
  </r>
  <r>
    <x v="5"/>
    <x v="0"/>
    <x v="16"/>
    <x v="3"/>
    <n v="6357273"/>
    <n v="10772.5225998231"/>
  </r>
  <r>
    <x v="5"/>
    <x v="0"/>
    <x v="16"/>
    <x v="4"/>
    <n v="5742129"/>
    <n v="9730.1491415579694"/>
  </r>
  <r>
    <x v="5"/>
    <x v="0"/>
    <x v="16"/>
    <x v="5"/>
    <n v="1837545"/>
    <n v="3113.75570007642"/>
  </r>
  <r>
    <x v="5"/>
    <x v="0"/>
    <x v="16"/>
    <x v="6"/>
    <n v="8976684"/>
    <n v="15211.165426035701"/>
  </r>
  <r>
    <x v="5"/>
    <x v="0"/>
    <x v="16"/>
    <x v="7"/>
    <n v="2808253"/>
    <n v="4758.6392638039897"/>
  </r>
  <r>
    <x v="5"/>
    <x v="0"/>
    <x v="17"/>
    <x v="0"/>
    <n v="4693208"/>
    <n v="21473.7508462853"/>
  </r>
  <r>
    <x v="5"/>
    <x v="0"/>
    <x v="17"/>
    <x v="1"/>
    <n v="2759671"/>
    <n v="12626.8615138556"/>
  </r>
  <r>
    <x v="5"/>
    <x v="0"/>
    <x v="17"/>
    <x v="2"/>
    <n v="2847090"/>
    <n v="13026.846731905"/>
  </r>
  <r>
    <x v="5"/>
    <x v="0"/>
    <x v="17"/>
    <x v="3"/>
    <n v="2923820"/>
    <n v="13377.924481375199"/>
  </r>
  <r>
    <x v="5"/>
    <x v="0"/>
    <x v="17"/>
    <x v="4"/>
    <n v="4391121"/>
    <n v="20091.5532168809"/>
  </r>
  <r>
    <x v="5"/>
    <x v="0"/>
    <x v="17"/>
    <x v="5"/>
    <n v="2280174"/>
    <n v="10432.925274604801"/>
  </r>
  <r>
    <x v="5"/>
    <x v="0"/>
    <x v="17"/>
    <x v="6"/>
    <n v="4181086"/>
    <n v="19130.539074955101"/>
  </r>
  <r>
    <x v="5"/>
    <x v="0"/>
    <x v="17"/>
    <x v="7"/>
    <n v="2801798"/>
    <n v="12819.613401669099"/>
  </r>
  <r>
    <x v="5"/>
    <x v="1"/>
    <x v="0"/>
    <x v="0"/>
    <n v="206821"/>
    <n v="138.874469863"/>
  </r>
  <r>
    <x v="5"/>
    <x v="1"/>
    <x v="0"/>
    <x v="1"/>
    <n v="129222"/>
    <n v="86.7689293864577"/>
  </r>
  <r>
    <x v="5"/>
    <x v="1"/>
    <x v="0"/>
    <x v="2"/>
    <n v="388867"/>
    <n v="261.113225795326"/>
  </r>
  <r>
    <x v="5"/>
    <x v="1"/>
    <x v="0"/>
    <x v="3"/>
    <n v="135847"/>
    <n v="91.217430084367294"/>
  </r>
  <r>
    <x v="5"/>
    <x v="1"/>
    <x v="0"/>
    <x v="4"/>
    <n v="237527"/>
    <n v="159.49268305998299"/>
  </r>
  <r>
    <x v="5"/>
    <x v="1"/>
    <x v="0"/>
    <x v="5"/>
    <n v="154714"/>
    <n v="103.886088600211"/>
  </r>
  <r>
    <x v="5"/>
    <x v="1"/>
    <x v="0"/>
    <x v="6"/>
    <n v="348725"/>
    <n v="234.15900466091199"/>
  </r>
  <r>
    <x v="5"/>
    <x v="1"/>
    <x v="0"/>
    <x v="7"/>
    <n v="41926"/>
    <n v="28.152126831782699"/>
  </r>
  <r>
    <x v="5"/>
    <x v="1"/>
    <x v="1"/>
    <x v="0"/>
    <n v="606990"/>
    <n v="1510.76177665772"/>
  </r>
  <r>
    <x v="5"/>
    <x v="1"/>
    <x v="1"/>
    <x v="1"/>
    <n v="65810"/>
    <n v="163.79715073039799"/>
  </r>
  <r>
    <x v="5"/>
    <x v="1"/>
    <x v="1"/>
    <x v="2"/>
    <n v="314285"/>
    <n v="782.23655245863904"/>
  </r>
  <r>
    <x v="5"/>
    <x v="1"/>
    <x v="1"/>
    <x v="3"/>
    <n v="105916"/>
    <n v="263.618584056538"/>
  </r>
  <r>
    <x v="5"/>
    <x v="1"/>
    <x v="1"/>
    <x v="4"/>
    <n v="71139"/>
    <n v="177.06071274593199"/>
  </r>
  <r>
    <x v="5"/>
    <x v="1"/>
    <x v="1"/>
    <x v="5"/>
    <n v="48998"/>
    <n v="121.953089092973"/>
  </r>
  <r>
    <x v="5"/>
    <x v="1"/>
    <x v="1"/>
    <x v="6"/>
    <n v="81300"/>
    <n v="202.35083352653601"/>
  </r>
  <r>
    <x v="5"/>
    <x v="1"/>
    <x v="1"/>
    <x v="7"/>
    <n v="27439"/>
    <n v="68.294028550241293"/>
  </r>
  <r>
    <x v="5"/>
    <x v="1"/>
    <x v="2"/>
    <x v="0"/>
    <n v="948871"/>
    <n v="1486.3516386501301"/>
  </r>
  <r>
    <x v="5"/>
    <x v="1"/>
    <x v="2"/>
    <x v="1"/>
    <n v="52182"/>
    <n v="81.740090284180695"/>
  </r>
  <r>
    <x v="5"/>
    <x v="1"/>
    <x v="2"/>
    <x v="2"/>
    <n v="472647"/>
    <n v="740.37423733369803"/>
  </r>
  <r>
    <x v="5"/>
    <x v="1"/>
    <x v="2"/>
    <x v="3"/>
    <n v="1145"/>
    <n v="1.79357639368723"/>
  </r>
  <r>
    <x v="5"/>
    <x v="1"/>
    <x v="2"/>
    <x v="4"/>
    <n v="0"/>
    <n v="0"/>
  </r>
  <r>
    <x v="5"/>
    <x v="1"/>
    <x v="2"/>
    <x v="5"/>
    <n v="799"/>
    <n v="1.25158736991799"/>
  </r>
  <r>
    <x v="5"/>
    <x v="1"/>
    <x v="2"/>
    <x v="6"/>
    <n v="0"/>
    <n v="0"/>
  </r>
  <r>
    <x v="5"/>
    <x v="1"/>
    <x v="2"/>
    <x v="7"/>
    <n v="4992"/>
    <n v="7.8196797880232598"/>
  </r>
  <r>
    <x v="5"/>
    <x v="1"/>
    <x v="3"/>
    <x v="0"/>
    <n v="1947759"/>
    <n v="5714.0152647541499"/>
  </r>
  <r>
    <x v="5"/>
    <x v="1"/>
    <x v="3"/>
    <x v="1"/>
    <n v="484394"/>
    <n v="1421.03551321748"/>
  </r>
  <r>
    <x v="5"/>
    <x v="1"/>
    <x v="3"/>
    <x v="2"/>
    <n v="1142286"/>
    <n v="3351.0509467581301"/>
  </r>
  <r>
    <x v="5"/>
    <x v="1"/>
    <x v="3"/>
    <x v="3"/>
    <n v="522681"/>
    <n v="1533.35562186328"/>
  </r>
  <r>
    <x v="5"/>
    <x v="1"/>
    <x v="3"/>
    <x v="4"/>
    <n v="548528"/>
    <n v="1609.1813028049301"/>
  </r>
  <r>
    <x v="5"/>
    <x v="1"/>
    <x v="3"/>
    <x v="5"/>
    <n v="374294"/>
    <n v="1098.0422267364199"/>
  </r>
  <r>
    <x v="5"/>
    <x v="1"/>
    <x v="3"/>
    <x v="6"/>
    <n v="891821"/>
    <n v="2616.2778903490198"/>
  </r>
  <r>
    <x v="5"/>
    <x v="1"/>
    <x v="3"/>
    <x v="7"/>
    <n v="428103"/>
    <n v="1255.8982280611101"/>
  </r>
  <r>
    <x v="5"/>
    <x v="1"/>
    <x v="4"/>
    <x v="0"/>
    <n v="12618096"/>
    <n v="21207.773979803202"/>
  </r>
  <r>
    <x v="5"/>
    <x v="1"/>
    <x v="4"/>
    <x v="1"/>
    <n v="904258"/>
    <n v="1519.8251212150301"/>
  </r>
  <r>
    <x v="5"/>
    <x v="1"/>
    <x v="4"/>
    <x v="2"/>
    <n v="2526271"/>
    <n v="4246.0117896991096"/>
  </r>
  <r>
    <x v="5"/>
    <x v="1"/>
    <x v="4"/>
    <x v="3"/>
    <n v="619428"/>
    <n v="1041.09915004304"/>
  </r>
  <r>
    <x v="5"/>
    <x v="1"/>
    <x v="4"/>
    <x v="4"/>
    <n v="349312"/>
    <n v="587.10362834717603"/>
  </r>
  <r>
    <x v="5"/>
    <x v="1"/>
    <x v="4"/>
    <x v="5"/>
    <n v="702590"/>
    <n v="1180.8730826322701"/>
  </r>
  <r>
    <x v="5"/>
    <x v="1"/>
    <x v="4"/>
    <x v="6"/>
    <n v="602769"/>
    <n v="1013.09965576676"/>
  </r>
  <r>
    <x v="5"/>
    <x v="1"/>
    <x v="4"/>
    <x v="7"/>
    <n v="159930"/>
    <n v="268.801195726353"/>
  </r>
  <r>
    <x v="5"/>
    <x v="1"/>
    <x v="5"/>
    <x v="0"/>
    <n v="15010583"/>
    <n v="21330.9597716836"/>
  </r>
  <r>
    <x v="5"/>
    <x v="1"/>
    <x v="5"/>
    <x v="1"/>
    <n v="1601115"/>
    <n v="2275.28268922794"/>
  </r>
  <r>
    <x v="5"/>
    <x v="1"/>
    <x v="5"/>
    <x v="2"/>
    <n v="7827484"/>
    <n v="11123.3352040023"/>
  </r>
  <r>
    <x v="5"/>
    <x v="1"/>
    <x v="5"/>
    <x v="3"/>
    <n v="1429728"/>
    <n v="2031.73124274111"/>
  </r>
  <r>
    <x v="5"/>
    <x v="1"/>
    <x v="5"/>
    <x v="4"/>
    <n v="846497"/>
    <n v="1202.92419383682"/>
  </r>
  <r>
    <x v="5"/>
    <x v="1"/>
    <x v="5"/>
    <x v="5"/>
    <n v="738938"/>
    <n v="1050.0762529855299"/>
  </r>
  <r>
    <x v="5"/>
    <x v="1"/>
    <x v="5"/>
    <x v="6"/>
    <n v="1623925"/>
    <n v="2307.69709926517"/>
  </r>
  <r>
    <x v="5"/>
    <x v="1"/>
    <x v="5"/>
    <x v="7"/>
    <n v="583263"/>
    <n v="828.85252287079902"/>
  </r>
  <r>
    <x v="5"/>
    <x v="1"/>
    <x v="6"/>
    <x v="0"/>
    <n v="1803307"/>
    <n v="3267.0225333275398"/>
  </r>
  <r>
    <x v="5"/>
    <x v="1"/>
    <x v="6"/>
    <x v="1"/>
    <n v="328996"/>
    <n v="596.03680647534202"/>
  </r>
  <r>
    <x v="5"/>
    <x v="1"/>
    <x v="6"/>
    <x v="2"/>
    <n v="797630"/>
    <n v="1445.05355071022"/>
  </r>
  <r>
    <x v="5"/>
    <x v="1"/>
    <x v="6"/>
    <x v="3"/>
    <n v="197340"/>
    <n v="357.51773088379201"/>
  </r>
  <r>
    <x v="5"/>
    <x v="1"/>
    <x v="6"/>
    <x v="4"/>
    <n v="322029"/>
    <n v="583.414803682865"/>
  </r>
  <r>
    <x v="5"/>
    <x v="1"/>
    <x v="6"/>
    <x v="5"/>
    <n v="311481"/>
    <n v="564.30516029904902"/>
  </r>
  <r>
    <x v="5"/>
    <x v="1"/>
    <x v="6"/>
    <x v="6"/>
    <n v="551062"/>
    <n v="998.350237236667"/>
  </r>
  <r>
    <x v="5"/>
    <x v="1"/>
    <x v="6"/>
    <x v="7"/>
    <n v="179689"/>
    <n v="325.53969567638399"/>
  </r>
  <r>
    <x v="5"/>
    <x v="1"/>
    <x v="7"/>
    <x v="0"/>
    <n v="12328094"/>
    <n v="13773.4844543988"/>
  </r>
  <r>
    <x v="5"/>
    <x v="1"/>
    <x v="7"/>
    <x v="1"/>
    <n v="468632"/>
    <n v="523.57611540225503"/>
  </r>
  <r>
    <x v="5"/>
    <x v="1"/>
    <x v="7"/>
    <x v="2"/>
    <n v="1556922"/>
    <n v="1739.4611821853"/>
  </r>
  <r>
    <x v="5"/>
    <x v="1"/>
    <x v="7"/>
    <x v="3"/>
    <n v="500463"/>
    <n v="559.139097292884"/>
  </r>
  <r>
    <x v="5"/>
    <x v="1"/>
    <x v="7"/>
    <x v="4"/>
    <n v="207496"/>
    <n v="231.82358362533199"/>
  </r>
  <r>
    <x v="5"/>
    <x v="1"/>
    <x v="7"/>
    <x v="5"/>
    <n v="345103"/>
    <n v="385.56412740415601"/>
  </r>
  <r>
    <x v="5"/>
    <x v="1"/>
    <x v="7"/>
    <x v="6"/>
    <n v="446085"/>
    <n v="498.38562334457401"/>
  </r>
  <r>
    <x v="5"/>
    <x v="1"/>
    <x v="7"/>
    <x v="7"/>
    <n v="135568"/>
    <n v="151.46248402339799"/>
  </r>
  <r>
    <x v="5"/>
    <x v="1"/>
    <x v="8"/>
    <x v="0"/>
    <n v="17487593"/>
    <n v="24847.610269433"/>
  </r>
  <r>
    <x v="5"/>
    <x v="1"/>
    <x v="8"/>
    <x v="1"/>
    <n v="1751207"/>
    <n v="2488.2388924023599"/>
  </r>
  <r>
    <x v="5"/>
    <x v="1"/>
    <x v="8"/>
    <x v="2"/>
    <n v="4484352"/>
    <n v="6371.6848170440699"/>
  </r>
  <r>
    <x v="5"/>
    <x v="1"/>
    <x v="8"/>
    <x v="3"/>
    <n v="756065"/>
    <n v="1074.27068198344"/>
  </r>
  <r>
    <x v="5"/>
    <x v="1"/>
    <x v="8"/>
    <x v="4"/>
    <n v="464796"/>
    <n v="660.415064714246"/>
  </r>
  <r>
    <x v="5"/>
    <x v="1"/>
    <x v="8"/>
    <x v="5"/>
    <n v="396666"/>
    <n v="563.61113705785101"/>
  </r>
  <r>
    <x v="5"/>
    <x v="1"/>
    <x v="8"/>
    <x v="6"/>
    <n v="1060383"/>
    <n v="1506.6672423318801"/>
  </r>
  <r>
    <x v="5"/>
    <x v="1"/>
    <x v="8"/>
    <x v="7"/>
    <n v="292308"/>
    <n v="415.33190203119602"/>
  </r>
  <r>
    <x v="5"/>
    <x v="1"/>
    <x v="9"/>
    <x v="0"/>
    <n v="2483783"/>
    <n v="3742.47987337021"/>
  </r>
  <r>
    <x v="5"/>
    <x v="1"/>
    <x v="9"/>
    <x v="1"/>
    <n v="932452"/>
    <n v="1404.98700686968"/>
  </r>
  <r>
    <x v="5"/>
    <x v="1"/>
    <x v="9"/>
    <x v="2"/>
    <n v="2505388"/>
    <n v="3775.0335536490902"/>
  </r>
  <r>
    <x v="5"/>
    <x v="1"/>
    <x v="9"/>
    <x v="3"/>
    <n v="1340673"/>
    <n v="2020.0805461953901"/>
  </r>
  <r>
    <x v="5"/>
    <x v="1"/>
    <x v="9"/>
    <x v="4"/>
    <n v="406500"/>
    <n v="612.500394972099"/>
  </r>
  <r>
    <x v="5"/>
    <x v="1"/>
    <x v="9"/>
    <x v="5"/>
    <n v="318016"/>
    <n v="479.175708751407"/>
  </r>
  <r>
    <x v="5"/>
    <x v="1"/>
    <x v="9"/>
    <x v="6"/>
    <n v="1073765"/>
    <n v="1617.91263618011"/>
  </r>
  <r>
    <x v="5"/>
    <x v="1"/>
    <x v="9"/>
    <x v="7"/>
    <n v="184270"/>
    <n v="277.65177806029197"/>
  </r>
  <r>
    <x v="5"/>
    <x v="1"/>
    <x v="10"/>
    <x v="0"/>
    <n v="33579956"/>
    <n v="57746.485103266503"/>
  </r>
  <r>
    <x v="5"/>
    <x v="1"/>
    <x v="10"/>
    <x v="1"/>
    <n v="3831432"/>
    <n v="6588.8034787788802"/>
  </r>
  <r>
    <x v="5"/>
    <x v="1"/>
    <x v="10"/>
    <x v="2"/>
    <n v="7674412"/>
    <n v="13197.465721221401"/>
  </r>
  <r>
    <x v="5"/>
    <x v="1"/>
    <x v="10"/>
    <x v="3"/>
    <n v="4039510"/>
    <n v="6946.6292343639698"/>
  </r>
  <r>
    <x v="5"/>
    <x v="1"/>
    <x v="10"/>
    <x v="4"/>
    <n v="2161793"/>
    <n v="3717.5732829530002"/>
  </r>
  <r>
    <x v="5"/>
    <x v="1"/>
    <x v="10"/>
    <x v="5"/>
    <n v="1390593"/>
    <n v="2391.3628105768398"/>
  </r>
  <r>
    <x v="5"/>
    <x v="1"/>
    <x v="10"/>
    <x v="6"/>
    <n v="4460379"/>
    <n v="7670.3855561768796"/>
  </r>
  <r>
    <x v="5"/>
    <x v="1"/>
    <x v="10"/>
    <x v="7"/>
    <n v="1053463"/>
    <n v="1811.61004011865"/>
  </r>
  <r>
    <x v="5"/>
    <x v="1"/>
    <x v="11"/>
    <x v="0"/>
    <n v="709178"/>
    <n v="891.424536544337"/>
  </r>
  <r>
    <x v="5"/>
    <x v="1"/>
    <x v="11"/>
    <x v="1"/>
    <n v="112373"/>
    <n v="141.250926347259"/>
  </r>
  <r>
    <x v="5"/>
    <x v="1"/>
    <x v="11"/>
    <x v="2"/>
    <n v="689227"/>
    <n v="866.34647302770895"/>
  </r>
  <r>
    <x v="5"/>
    <x v="1"/>
    <x v="11"/>
    <x v="3"/>
    <n v="48480"/>
    <n v="60.938525351420203"/>
  </r>
  <r>
    <x v="5"/>
    <x v="1"/>
    <x v="11"/>
    <x v="4"/>
    <n v="89682"/>
    <n v="112.72873000342599"/>
  </r>
  <r>
    <x v="5"/>
    <x v="1"/>
    <x v="11"/>
    <x v="5"/>
    <n v="7224"/>
    <n v="9.0804436290977701"/>
  </r>
  <r>
    <x v="5"/>
    <x v="1"/>
    <x v="11"/>
    <x v="6"/>
    <n v="98914"/>
    <n v="124.333195062095"/>
  </r>
  <r>
    <x v="5"/>
    <x v="1"/>
    <x v="11"/>
    <x v="7"/>
    <n v="15973"/>
    <n v="20.077786003263899"/>
  </r>
  <r>
    <x v="5"/>
    <x v="1"/>
    <x v="12"/>
    <x v="0"/>
    <n v="8016774"/>
    <n v="18779.181612234599"/>
  </r>
  <r>
    <x v="5"/>
    <x v="1"/>
    <x v="12"/>
    <x v="1"/>
    <n v="677708"/>
    <n v="1587.5215656652299"/>
  </r>
  <r>
    <x v="5"/>
    <x v="1"/>
    <x v="12"/>
    <x v="2"/>
    <n v="1780503"/>
    <n v="4170.80351749079"/>
  </r>
  <r>
    <x v="5"/>
    <x v="1"/>
    <x v="12"/>
    <x v="3"/>
    <n v="716029"/>
    <n v="1677.28797526621"/>
  </r>
  <r>
    <x v="5"/>
    <x v="1"/>
    <x v="12"/>
    <x v="4"/>
    <n v="557486"/>
    <n v="1305.9032024949499"/>
  </r>
  <r>
    <x v="5"/>
    <x v="1"/>
    <x v="12"/>
    <x v="5"/>
    <n v="529041"/>
    <n v="1239.2711855564701"/>
  </r>
  <r>
    <x v="5"/>
    <x v="1"/>
    <x v="12"/>
    <x v="6"/>
    <n v="938728"/>
    <n v="2198.9572858720799"/>
  </r>
  <r>
    <x v="5"/>
    <x v="1"/>
    <x v="12"/>
    <x v="7"/>
    <n v="271865"/>
    <n v="636.83998189423596"/>
  </r>
  <r>
    <x v="5"/>
    <x v="1"/>
    <x v="13"/>
    <x v="0"/>
    <n v="145967"/>
    <n v="1197.54863908266"/>
  </r>
  <r>
    <x v="5"/>
    <x v="1"/>
    <x v="13"/>
    <x v="1"/>
    <n v="124049"/>
    <n v="1017.72805585896"/>
  </r>
  <r>
    <x v="5"/>
    <x v="1"/>
    <x v="13"/>
    <x v="2"/>
    <n v="124351"/>
    <n v="1020.20573704034"/>
  </r>
  <r>
    <x v="5"/>
    <x v="1"/>
    <x v="13"/>
    <x v="3"/>
    <n v="99304"/>
    <n v="814.71407958966302"/>
  </r>
  <r>
    <x v="5"/>
    <x v="1"/>
    <x v="13"/>
    <x v="4"/>
    <n v="61959"/>
    <n v="508.32665005735799"/>
  </r>
  <r>
    <x v="5"/>
    <x v="1"/>
    <x v="13"/>
    <x v="5"/>
    <n v="20035"/>
    <n v="164.37199493050599"/>
  </r>
  <r>
    <x v="5"/>
    <x v="1"/>
    <x v="13"/>
    <x v="6"/>
    <n v="113286"/>
    <n v="929.42579581959399"/>
  </r>
  <r>
    <x v="5"/>
    <x v="1"/>
    <x v="13"/>
    <x v="7"/>
    <n v="26374"/>
    <n v="216.378687012585"/>
  </r>
  <r>
    <x v="5"/>
    <x v="1"/>
    <x v="14"/>
    <x v="0"/>
    <n v="3830763"/>
    <n v="10611.7430877836"/>
  </r>
  <r>
    <x v="5"/>
    <x v="1"/>
    <x v="14"/>
    <x v="1"/>
    <n v="4361805"/>
    <n v="12082.802840636999"/>
  </r>
  <r>
    <x v="5"/>
    <x v="1"/>
    <x v="14"/>
    <x v="2"/>
    <n v="6377115"/>
    <n v="17665.490144258001"/>
  </r>
  <r>
    <x v="5"/>
    <x v="1"/>
    <x v="14"/>
    <x v="3"/>
    <n v="3661526"/>
    <n v="10142.933202135901"/>
  </r>
  <r>
    <x v="5"/>
    <x v="1"/>
    <x v="14"/>
    <x v="4"/>
    <n v="1260407"/>
    <n v="3491.5016329559098"/>
  </r>
  <r>
    <x v="5"/>
    <x v="1"/>
    <x v="14"/>
    <x v="5"/>
    <n v="1670602"/>
    <n v="4627.7984897362303"/>
  </r>
  <r>
    <x v="5"/>
    <x v="1"/>
    <x v="14"/>
    <x v="6"/>
    <n v="3361636"/>
    <n v="9312.1964441447599"/>
  </r>
  <r>
    <x v="5"/>
    <x v="1"/>
    <x v="14"/>
    <x v="7"/>
    <n v="624635"/>
    <n v="1730.3253016795099"/>
  </r>
  <r>
    <x v="5"/>
    <x v="1"/>
    <x v="15"/>
    <x v="0"/>
    <n v="5914544"/>
    <n v="12860.484987112"/>
  </r>
  <r>
    <x v="5"/>
    <x v="1"/>
    <x v="15"/>
    <x v="1"/>
    <n v="339478"/>
    <n v="738.15525295860505"/>
  </r>
  <r>
    <x v="5"/>
    <x v="1"/>
    <x v="15"/>
    <x v="2"/>
    <n v="1615490"/>
    <n v="3512.69428240445"/>
  </r>
  <r>
    <x v="5"/>
    <x v="1"/>
    <x v="15"/>
    <x v="3"/>
    <n v="281481"/>
    <n v="612.04755170597696"/>
  </r>
  <r>
    <x v="5"/>
    <x v="1"/>
    <x v="15"/>
    <x v="4"/>
    <n v="400894"/>
    <n v="871.69717030142601"/>
  </r>
  <r>
    <x v="5"/>
    <x v="1"/>
    <x v="15"/>
    <x v="5"/>
    <n v="308355"/>
    <n v="670.48192526776597"/>
  </r>
  <r>
    <x v="5"/>
    <x v="1"/>
    <x v="15"/>
    <x v="6"/>
    <n v="529373"/>
    <n v="1151.0597467505499"/>
  </r>
  <r>
    <x v="5"/>
    <x v="1"/>
    <x v="15"/>
    <x v="7"/>
    <n v="180935"/>
    <n v="393.42202055528003"/>
  </r>
  <r>
    <x v="5"/>
    <x v="1"/>
    <x v="16"/>
    <x v="0"/>
    <n v="3296761"/>
    <n v="5586.4255599398302"/>
  </r>
  <r>
    <x v="5"/>
    <x v="1"/>
    <x v="16"/>
    <x v="1"/>
    <n v="1967297"/>
    <n v="3333.6229847395398"/>
  </r>
  <r>
    <x v="5"/>
    <x v="1"/>
    <x v="16"/>
    <x v="2"/>
    <n v="3980274"/>
    <n v="6744.6516168942499"/>
  </r>
  <r>
    <x v="5"/>
    <x v="1"/>
    <x v="16"/>
    <x v="3"/>
    <n v="2328379"/>
    <n v="3945.4834483989298"/>
  </r>
  <r>
    <x v="5"/>
    <x v="1"/>
    <x v="16"/>
    <x v="4"/>
    <n v="1563924"/>
    <n v="2650.0996000023501"/>
  </r>
  <r>
    <x v="5"/>
    <x v="1"/>
    <x v="16"/>
    <x v="5"/>
    <n v="611998"/>
    <n v="1037.0425001485"/>
  </r>
  <r>
    <x v="5"/>
    <x v="1"/>
    <x v="16"/>
    <x v="6"/>
    <n v="3359782"/>
    <n v="5693.2158687347101"/>
  </r>
  <r>
    <x v="5"/>
    <x v="1"/>
    <x v="16"/>
    <x v="7"/>
    <n v="691543"/>
    <n v="1171.83304795145"/>
  </r>
  <r>
    <x v="5"/>
    <x v="1"/>
    <x v="17"/>
    <x v="0"/>
    <n v="391097"/>
    <n v="1789.4624603745799"/>
  </r>
  <r>
    <x v="5"/>
    <x v="1"/>
    <x v="17"/>
    <x v="1"/>
    <n v="183577"/>
    <n v="839.95568896765803"/>
  </r>
  <r>
    <x v="5"/>
    <x v="1"/>
    <x v="17"/>
    <x v="2"/>
    <n v="278234"/>
    <n v="1273.0583415363899"/>
  </r>
  <r>
    <x v="5"/>
    <x v="1"/>
    <x v="17"/>
    <x v="3"/>
    <n v="326424"/>
    <n v="1493.55145696671"/>
  </r>
  <r>
    <x v="5"/>
    <x v="1"/>
    <x v="17"/>
    <x v="4"/>
    <n v="366282"/>
    <n v="1675.9215460893799"/>
  </r>
  <r>
    <x v="5"/>
    <x v="1"/>
    <x v="17"/>
    <x v="5"/>
    <n v="434310"/>
    <n v="1987.1833360145499"/>
  </r>
  <r>
    <x v="5"/>
    <x v="1"/>
    <x v="17"/>
    <x v="6"/>
    <n v="574918"/>
    <n v="2630.5345701798601"/>
  </r>
  <r>
    <x v="5"/>
    <x v="1"/>
    <x v="17"/>
    <x v="7"/>
    <n v="323623"/>
    <n v="1480.73549481024"/>
  </r>
  <r>
    <x v="5"/>
    <x v="2"/>
    <x v="0"/>
    <x v="0"/>
    <n v="0"/>
    <n v="0"/>
  </r>
  <r>
    <x v="5"/>
    <x v="2"/>
    <x v="0"/>
    <x v="1"/>
    <n v="157380.0816"/>
    <n v="105.676287220329"/>
  </r>
  <r>
    <x v="5"/>
    <x v="2"/>
    <x v="0"/>
    <x v="2"/>
    <n v="76066.049799999993"/>
    <n v="51.076207641136598"/>
  </r>
  <r>
    <x v="5"/>
    <x v="2"/>
    <x v="0"/>
    <x v="3"/>
    <n v="216504.82139999999"/>
    <n v="145.376882882823"/>
  </r>
  <r>
    <x v="5"/>
    <x v="2"/>
    <x v="0"/>
    <x v="4"/>
    <n v="441985.99780000001"/>
    <n v="296.78113504597701"/>
  </r>
  <r>
    <x v="5"/>
    <x v="2"/>
    <x v="0"/>
    <x v="5"/>
    <n v="152042.72760000001"/>
    <n v="102.092404504255"/>
  </r>
  <r>
    <x v="5"/>
    <x v="2"/>
    <x v="0"/>
    <x v="6"/>
    <n v="375829.08289999998"/>
    <n v="252.358632086852"/>
  </r>
  <r>
    <x v="5"/>
    <x v="2"/>
    <x v="0"/>
    <x v="7"/>
    <n v="325767.54450000002"/>
    <n v="218.74372061352"/>
  </r>
  <r>
    <x v="5"/>
    <x v="2"/>
    <x v="1"/>
    <x v="0"/>
    <n v="0"/>
    <n v="0"/>
  </r>
  <r>
    <x v="5"/>
    <x v="2"/>
    <x v="1"/>
    <x v="1"/>
    <n v="14170.18"/>
    <n v="35.268729818217103"/>
  </r>
  <r>
    <x v="5"/>
    <x v="2"/>
    <x v="1"/>
    <x v="2"/>
    <n v="28037.545999999998"/>
    <n v="69.783773716341798"/>
  </r>
  <r>
    <x v="5"/>
    <x v="2"/>
    <x v="1"/>
    <x v="3"/>
    <n v="35574.1708"/>
    <n v="88.541981714580004"/>
  </r>
  <r>
    <x v="5"/>
    <x v="2"/>
    <x v="1"/>
    <x v="4"/>
    <n v="22767.146499999999"/>
    <n v="56.666064837586198"/>
  </r>
  <r>
    <x v="5"/>
    <x v="2"/>
    <x v="1"/>
    <x v="5"/>
    <n v="73591.999899999995"/>
    <n v="183.16608270408599"/>
  </r>
  <r>
    <x v="5"/>
    <x v="2"/>
    <x v="1"/>
    <x v="6"/>
    <n v="57605.1973"/>
    <n v="143.375887935001"/>
  </r>
  <r>
    <x v="5"/>
    <x v="2"/>
    <x v="1"/>
    <x v="7"/>
    <n v="119643.5193"/>
    <n v="297.78555788933801"/>
  </r>
  <r>
    <x v="5"/>
    <x v="2"/>
    <x v="2"/>
    <x v="0"/>
    <n v="0"/>
    <n v="0"/>
  </r>
  <r>
    <x v="5"/>
    <x v="2"/>
    <x v="2"/>
    <x v="1"/>
    <n v="0"/>
    <n v="0"/>
  </r>
  <r>
    <x v="5"/>
    <x v="2"/>
    <x v="2"/>
    <x v="2"/>
    <n v="0"/>
    <n v="0"/>
  </r>
  <r>
    <x v="5"/>
    <x v="2"/>
    <x v="2"/>
    <x v="3"/>
    <n v="0"/>
    <n v="0"/>
  </r>
  <r>
    <x v="5"/>
    <x v="2"/>
    <x v="2"/>
    <x v="4"/>
    <n v="0"/>
    <n v="0"/>
  </r>
  <r>
    <x v="5"/>
    <x v="2"/>
    <x v="2"/>
    <x v="5"/>
    <n v="0"/>
    <n v="0"/>
  </r>
  <r>
    <x v="5"/>
    <x v="2"/>
    <x v="2"/>
    <x v="6"/>
    <n v="0"/>
    <n v="0"/>
  </r>
  <r>
    <x v="5"/>
    <x v="2"/>
    <x v="2"/>
    <x v="7"/>
    <n v="0"/>
    <n v="0"/>
  </r>
  <r>
    <x v="5"/>
    <x v="2"/>
    <x v="3"/>
    <x v="0"/>
    <n v="12807"/>
    <n v="37.571071932259798"/>
  </r>
  <r>
    <x v="5"/>
    <x v="2"/>
    <x v="3"/>
    <x v="1"/>
    <n v="549178.42460000003"/>
    <n v="1611.0894116141501"/>
  </r>
  <r>
    <x v="5"/>
    <x v="2"/>
    <x v="3"/>
    <x v="2"/>
    <n v="309572.92749999999"/>
    <n v="908.17418036250206"/>
  </r>
  <r>
    <x v="5"/>
    <x v="2"/>
    <x v="3"/>
    <x v="3"/>
    <n v="1232507.0917"/>
    <n v="3615.7267588539798"/>
  </r>
  <r>
    <x v="5"/>
    <x v="2"/>
    <x v="3"/>
    <x v="4"/>
    <n v="4892438.2449000003"/>
    <n v="14352.631312933599"/>
  </r>
  <r>
    <x v="5"/>
    <x v="2"/>
    <x v="3"/>
    <x v="5"/>
    <n v="8217989.6616000002"/>
    <n v="24108.587547008799"/>
  </r>
  <r>
    <x v="5"/>
    <x v="2"/>
    <x v="3"/>
    <x v="6"/>
    <n v="4017038.7540000002"/>
    <n v="11784.528147201499"/>
  </r>
  <r>
    <x v="5"/>
    <x v="2"/>
    <x v="3"/>
    <x v="7"/>
    <n v="5817370.7133999998"/>
    <n v="17066.046187328"/>
  </r>
  <r>
    <x v="5"/>
    <x v="2"/>
    <x v="4"/>
    <x v="0"/>
    <n v="0"/>
    <n v="0"/>
  </r>
  <r>
    <x v="5"/>
    <x v="2"/>
    <x v="4"/>
    <x v="1"/>
    <n v="111473.7154"/>
    <n v="187.358644347183"/>
  </r>
  <r>
    <x v="5"/>
    <x v="2"/>
    <x v="4"/>
    <x v="2"/>
    <n v="126594.2311"/>
    <n v="212.772342222388"/>
  </r>
  <r>
    <x v="5"/>
    <x v="2"/>
    <x v="4"/>
    <x v="3"/>
    <n v="294292.4338"/>
    <n v="494.62988869292002"/>
  </r>
  <r>
    <x v="5"/>
    <x v="2"/>
    <x v="4"/>
    <x v="4"/>
    <n v="613152.84340000001"/>
    <n v="1030.5522257796099"/>
  </r>
  <r>
    <x v="5"/>
    <x v="2"/>
    <x v="4"/>
    <x v="5"/>
    <n v="685397.44050000003"/>
    <n v="1151.97681206892"/>
  </r>
  <r>
    <x v="5"/>
    <x v="2"/>
    <x v="4"/>
    <x v="6"/>
    <n v="465406.28340000001"/>
    <n v="782.22825909133996"/>
  </r>
  <r>
    <x v="5"/>
    <x v="2"/>
    <x v="4"/>
    <x v="7"/>
    <n v="620916.71400000004"/>
    <n v="1043.6012953772199"/>
  </r>
  <r>
    <x v="5"/>
    <x v="2"/>
    <x v="5"/>
    <x v="0"/>
    <n v="209540"/>
    <n v="297.76920127343402"/>
  </r>
  <r>
    <x v="5"/>
    <x v="2"/>
    <x v="5"/>
    <x v="1"/>
    <n v="574287.85179999995"/>
    <n v="816.09828640318597"/>
  </r>
  <r>
    <x v="5"/>
    <x v="2"/>
    <x v="5"/>
    <x v="2"/>
    <n v="379622.30839999998"/>
    <n v="539.46660092187005"/>
  </r>
  <r>
    <x v="5"/>
    <x v="2"/>
    <x v="5"/>
    <x v="3"/>
    <n v="1282850.4457"/>
    <n v="1823.0092229382401"/>
  </r>
  <r>
    <x v="5"/>
    <x v="2"/>
    <x v="5"/>
    <x v="4"/>
    <n v="2236340.3407000001"/>
    <n v="3177.9768876691901"/>
  </r>
  <r>
    <x v="5"/>
    <x v="2"/>
    <x v="5"/>
    <x v="5"/>
    <n v="1826969.3648999999"/>
    <n v="2596.2356043586201"/>
  </r>
  <r>
    <x v="5"/>
    <x v="2"/>
    <x v="5"/>
    <x v="6"/>
    <n v="2369624.4188999999"/>
    <n v="3367.3817435186002"/>
  </r>
  <r>
    <x v="5"/>
    <x v="2"/>
    <x v="5"/>
    <x v="7"/>
    <n v="2078714.8622000001"/>
    <n v="2953.9814078100198"/>
  </r>
  <r>
    <x v="5"/>
    <x v="2"/>
    <x v="6"/>
    <x v="0"/>
    <n v="0"/>
    <n v="0"/>
  </r>
  <r>
    <x v="5"/>
    <x v="2"/>
    <x v="6"/>
    <x v="1"/>
    <n v="93978.324800000002"/>
    <n v="170.25903230341501"/>
  </r>
  <r>
    <x v="5"/>
    <x v="2"/>
    <x v="6"/>
    <x v="2"/>
    <n v="34059.887499999997"/>
    <n v="61.705755010049103"/>
  </r>
  <r>
    <x v="5"/>
    <x v="2"/>
    <x v="6"/>
    <x v="3"/>
    <n v="235451.6937"/>
    <n v="426.56407856678697"/>
  </r>
  <r>
    <x v="5"/>
    <x v="2"/>
    <x v="6"/>
    <x v="4"/>
    <n v="696024.73"/>
    <n v="1260.9769033576799"/>
  </r>
  <r>
    <x v="5"/>
    <x v="2"/>
    <x v="6"/>
    <x v="5"/>
    <n v="1098880.5983"/>
    <n v="1990.8244553382001"/>
  </r>
  <r>
    <x v="5"/>
    <x v="2"/>
    <x v="6"/>
    <x v="6"/>
    <n v="897764.88040000002"/>
    <n v="1626.4663165489301"/>
  </r>
  <r>
    <x v="5"/>
    <x v="2"/>
    <x v="6"/>
    <x v="7"/>
    <n v="725750.18070000003"/>
    <n v="1314.83002833874"/>
  </r>
  <r>
    <x v="5"/>
    <x v="2"/>
    <x v="7"/>
    <x v="0"/>
    <n v="0"/>
    <n v="0"/>
  </r>
  <r>
    <x v="5"/>
    <x v="2"/>
    <x v="7"/>
    <x v="1"/>
    <n v="15249.0916"/>
    <n v="17.036950407443701"/>
  </r>
  <r>
    <x v="5"/>
    <x v="2"/>
    <x v="7"/>
    <x v="2"/>
    <n v="45250.201200000003"/>
    <n v="50.5554989096916"/>
  </r>
  <r>
    <x v="5"/>
    <x v="2"/>
    <x v="7"/>
    <x v="3"/>
    <n v="30455.187699999999"/>
    <n v="34.025864366523301"/>
  </r>
  <r>
    <x v="5"/>
    <x v="2"/>
    <x v="7"/>
    <x v="4"/>
    <n v="57364.646500000003"/>
    <n v="64.090285716497405"/>
  </r>
  <r>
    <x v="5"/>
    <x v="2"/>
    <x v="7"/>
    <x v="5"/>
    <n v="185068.46479999999"/>
    <n v="206.76656285410101"/>
  </r>
  <r>
    <x v="5"/>
    <x v="2"/>
    <x v="7"/>
    <x v="6"/>
    <n v="81048.742899999997"/>
    <n v="90.5511914803471"/>
  </r>
  <r>
    <x v="5"/>
    <x v="2"/>
    <x v="7"/>
    <x v="7"/>
    <n v="124765.07799999999"/>
    <n v="139.39298826605801"/>
  </r>
  <r>
    <x v="5"/>
    <x v="2"/>
    <x v="8"/>
    <x v="0"/>
    <n v="63016"/>
    <n v="89.537594381261698"/>
  </r>
  <r>
    <x v="5"/>
    <x v="2"/>
    <x v="8"/>
    <x v="1"/>
    <n v="93730.958400000003"/>
    <n v="133.17958191865799"/>
  </r>
  <r>
    <x v="5"/>
    <x v="2"/>
    <x v="8"/>
    <x v="2"/>
    <n v="145826.09039999999"/>
    <n v="207.200033835563"/>
  </r>
  <r>
    <x v="5"/>
    <x v="2"/>
    <x v="8"/>
    <x v="3"/>
    <n v="197031.747"/>
    <n v="279.95665613681302"/>
  </r>
  <r>
    <x v="5"/>
    <x v="2"/>
    <x v="8"/>
    <x v="4"/>
    <n v="542308.20490000001"/>
    <n v="770.54989335988296"/>
  </r>
  <r>
    <x v="5"/>
    <x v="2"/>
    <x v="8"/>
    <x v="5"/>
    <n v="1003475.2113"/>
    <n v="1425.8086270317101"/>
  </r>
  <r>
    <x v="5"/>
    <x v="2"/>
    <x v="8"/>
    <x v="6"/>
    <n v="287638.95250000001"/>
    <n v="408.69778877104301"/>
  </r>
  <r>
    <x v="5"/>
    <x v="2"/>
    <x v="8"/>
    <x v="7"/>
    <n v="956621.86430000002"/>
    <n v="1359.23607436111"/>
  </r>
  <r>
    <x v="5"/>
    <x v="2"/>
    <x v="9"/>
    <x v="0"/>
    <n v="6925"/>
    <n v="10.434354822095401"/>
  </r>
  <r>
    <x v="5"/>
    <x v="2"/>
    <x v="9"/>
    <x v="1"/>
    <n v="40519.240899999997"/>
    <n v="61.053016126001502"/>
  </r>
  <r>
    <x v="5"/>
    <x v="2"/>
    <x v="9"/>
    <x v="2"/>
    <n v="36996.4162"/>
    <n v="55.744943505663301"/>
  </r>
  <r>
    <x v="5"/>
    <x v="2"/>
    <x v="9"/>
    <x v="3"/>
    <n v="47974.403100000003"/>
    <n v="72.286201346373005"/>
  </r>
  <r>
    <x v="5"/>
    <x v="2"/>
    <x v="9"/>
    <x v="4"/>
    <n v="307329.75510000001"/>
    <n v="463.07403784853301"/>
  </r>
  <r>
    <x v="5"/>
    <x v="2"/>
    <x v="9"/>
    <x v="5"/>
    <n v="650361.17409999995"/>
    <n v="979.94213040779402"/>
  </r>
  <r>
    <x v="5"/>
    <x v="2"/>
    <x v="9"/>
    <x v="6"/>
    <n v="293933.06349999999"/>
    <n v="442.88835790678797"/>
  </r>
  <r>
    <x v="5"/>
    <x v="2"/>
    <x v="9"/>
    <x v="7"/>
    <n v="430765.14199999999"/>
    <n v="649.06228687629198"/>
  </r>
  <r>
    <x v="5"/>
    <x v="2"/>
    <x v="10"/>
    <x v="0"/>
    <n v="514346"/>
    <n v="884.50603172096896"/>
  </r>
  <r>
    <x v="5"/>
    <x v="2"/>
    <x v="10"/>
    <x v="1"/>
    <n v="226950.2892"/>
    <n v="390.27988882246501"/>
  </r>
  <r>
    <x v="5"/>
    <x v="2"/>
    <x v="10"/>
    <x v="2"/>
    <n v="165185.11139999999"/>
    <n v="284.06408795327002"/>
  </r>
  <r>
    <x v="5"/>
    <x v="2"/>
    <x v="10"/>
    <x v="3"/>
    <n v="409736.17709999997"/>
    <n v="704.61152620476105"/>
  </r>
  <r>
    <x v="5"/>
    <x v="2"/>
    <x v="10"/>
    <x v="4"/>
    <n v="2225931.4432999999"/>
    <n v="3827.87032028371"/>
  </r>
  <r>
    <x v="5"/>
    <x v="2"/>
    <x v="10"/>
    <x v="5"/>
    <n v="3049719.1708999998"/>
    <n v="5244.51439637154"/>
  </r>
  <r>
    <x v="5"/>
    <x v="2"/>
    <x v="10"/>
    <x v="6"/>
    <n v="1652101.7349"/>
    <n v="2841.0718651288898"/>
  </r>
  <r>
    <x v="5"/>
    <x v="2"/>
    <x v="10"/>
    <x v="7"/>
    <n v="2466301.1675"/>
    <n v="4241.2272258250596"/>
  </r>
  <r>
    <x v="5"/>
    <x v="2"/>
    <x v="11"/>
    <x v="0"/>
    <n v="0"/>
    <n v="0"/>
  </r>
  <r>
    <x v="5"/>
    <x v="2"/>
    <x v="11"/>
    <x v="1"/>
    <n v="0"/>
    <n v="0"/>
  </r>
  <r>
    <x v="5"/>
    <x v="2"/>
    <x v="11"/>
    <x v="2"/>
    <n v="0"/>
    <n v="0"/>
  </r>
  <r>
    <x v="5"/>
    <x v="2"/>
    <x v="11"/>
    <x v="3"/>
    <n v="0"/>
    <n v="0"/>
  </r>
  <r>
    <x v="5"/>
    <x v="2"/>
    <x v="11"/>
    <x v="4"/>
    <n v="0"/>
    <n v="0"/>
  </r>
  <r>
    <x v="5"/>
    <x v="2"/>
    <x v="11"/>
    <x v="5"/>
    <n v="0"/>
    <n v="0"/>
  </r>
  <r>
    <x v="5"/>
    <x v="2"/>
    <x v="11"/>
    <x v="6"/>
    <n v="0"/>
    <n v="0"/>
  </r>
  <r>
    <x v="5"/>
    <x v="2"/>
    <x v="11"/>
    <x v="7"/>
    <n v="0"/>
    <n v="0"/>
  </r>
  <r>
    <x v="5"/>
    <x v="2"/>
    <x v="12"/>
    <x v="0"/>
    <n v="0"/>
    <n v="0"/>
  </r>
  <r>
    <x v="5"/>
    <x v="2"/>
    <x v="12"/>
    <x v="1"/>
    <n v="183717.23670000001"/>
    <n v="430.35507216334099"/>
  </r>
  <r>
    <x v="5"/>
    <x v="2"/>
    <x v="12"/>
    <x v="2"/>
    <n v="138802.70370000001"/>
    <n v="325.14340320077599"/>
  </r>
  <r>
    <x v="5"/>
    <x v="2"/>
    <x v="12"/>
    <x v="3"/>
    <n v="289181.48839999997"/>
    <n v="677.40361516489497"/>
  </r>
  <r>
    <x v="5"/>
    <x v="2"/>
    <x v="12"/>
    <x v="4"/>
    <n v="995522.45620000002"/>
    <n v="2331.9975097262"/>
  </r>
  <r>
    <x v="5"/>
    <x v="2"/>
    <x v="12"/>
    <x v="5"/>
    <n v="1968416.5974000001"/>
    <n v="4610.9885062385101"/>
  </r>
  <r>
    <x v="5"/>
    <x v="2"/>
    <x v="12"/>
    <x v="6"/>
    <n v="606448.49560000002"/>
    <n v="1420.5971675562901"/>
  </r>
  <r>
    <x v="5"/>
    <x v="2"/>
    <x v="12"/>
    <x v="7"/>
    <n v="1017063.3214"/>
    <n v="2382.4566869058799"/>
  </r>
  <r>
    <x v="5"/>
    <x v="2"/>
    <x v="13"/>
    <x v="0"/>
    <n v="0"/>
    <n v="0"/>
  </r>
  <r>
    <x v="5"/>
    <x v="2"/>
    <x v="13"/>
    <x v="1"/>
    <n v="0"/>
    <n v="0"/>
  </r>
  <r>
    <x v="5"/>
    <x v="2"/>
    <x v="13"/>
    <x v="2"/>
    <n v="0"/>
    <n v="0"/>
  </r>
  <r>
    <x v="5"/>
    <x v="2"/>
    <x v="13"/>
    <x v="3"/>
    <n v="17593.422399999999"/>
    <n v="144.34070065101301"/>
  </r>
  <r>
    <x v="5"/>
    <x v="2"/>
    <x v="13"/>
    <x v="4"/>
    <n v="35738.8079"/>
    <n v="293.20984032748203"/>
  </r>
  <r>
    <x v="5"/>
    <x v="2"/>
    <x v="13"/>
    <x v="5"/>
    <n v="84542.409199999995"/>
    <n v="693.60641160145406"/>
  </r>
  <r>
    <x v="5"/>
    <x v="2"/>
    <x v="13"/>
    <x v="6"/>
    <n v="40273.377500000002"/>
    <n v="330.41254818142102"/>
  </r>
  <r>
    <x v="5"/>
    <x v="2"/>
    <x v="13"/>
    <x v="7"/>
    <n v="30308.1155"/>
    <n v="248.65512389913499"/>
  </r>
  <r>
    <x v="5"/>
    <x v="2"/>
    <x v="14"/>
    <x v="0"/>
    <n v="0"/>
    <n v="0"/>
  </r>
  <r>
    <x v="5"/>
    <x v="2"/>
    <x v="14"/>
    <x v="1"/>
    <n v="168486.2083"/>
    <n v="466.73008909279298"/>
  </r>
  <r>
    <x v="5"/>
    <x v="2"/>
    <x v="14"/>
    <x v="2"/>
    <n v="344829.25390000001"/>
    <n v="955.22470368219797"/>
  </r>
  <r>
    <x v="5"/>
    <x v="2"/>
    <x v="14"/>
    <x v="3"/>
    <n v="442056.79060000001"/>
    <n v="1224.5584214358701"/>
  </r>
  <r>
    <x v="5"/>
    <x v="2"/>
    <x v="14"/>
    <x v="4"/>
    <n v="4658661.1190999998"/>
    <n v="12905.1353290849"/>
  </r>
  <r>
    <x v="5"/>
    <x v="2"/>
    <x v="14"/>
    <x v="5"/>
    <n v="2254064.1510999999"/>
    <n v="6244.0693080872397"/>
  </r>
  <r>
    <x v="5"/>
    <x v="2"/>
    <x v="14"/>
    <x v="6"/>
    <n v="2368028.6187999998"/>
    <n v="6559.7666385124403"/>
  </r>
  <r>
    <x v="5"/>
    <x v="2"/>
    <x v="14"/>
    <x v="7"/>
    <n v="3730613.2579999999"/>
    <n v="10334.3144574006"/>
  </r>
  <r>
    <x v="5"/>
    <x v="2"/>
    <x v="15"/>
    <x v="0"/>
    <n v="0"/>
    <n v="0"/>
  </r>
  <r>
    <x v="5"/>
    <x v="2"/>
    <x v="15"/>
    <x v="1"/>
    <n v="45133.034699999997"/>
    <n v="98.136511484596994"/>
  </r>
  <r>
    <x v="5"/>
    <x v="2"/>
    <x v="15"/>
    <x v="2"/>
    <n v="139960.4"/>
    <n v="304.32753953477902"/>
  </r>
  <r>
    <x v="5"/>
    <x v="2"/>
    <x v="15"/>
    <x v="3"/>
    <n v="110871.9561"/>
    <n v="241.07811640521899"/>
  </r>
  <r>
    <x v="5"/>
    <x v="2"/>
    <x v="15"/>
    <x v="4"/>
    <n v="131490.56599999999"/>
    <n v="285.91087495331197"/>
  </r>
  <r>
    <x v="5"/>
    <x v="2"/>
    <x v="15"/>
    <x v="5"/>
    <n v="422357.9191"/>
    <n v="918.367954955345"/>
  </r>
  <r>
    <x v="5"/>
    <x v="2"/>
    <x v="15"/>
    <x v="6"/>
    <n v="111012.9535"/>
    <n v="241.38469876956501"/>
  </r>
  <r>
    <x v="5"/>
    <x v="2"/>
    <x v="15"/>
    <x v="7"/>
    <n v="147574.17189999999"/>
    <n v="320.88279708552898"/>
  </r>
  <r>
    <x v="5"/>
    <x v="2"/>
    <x v="16"/>
    <x v="0"/>
    <n v="79597"/>
    <n v="134.87866281314601"/>
  </r>
  <r>
    <x v="5"/>
    <x v="2"/>
    <x v="16"/>
    <x v="1"/>
    <n v="391884.33529999998"/>
    <n v="664.05561921532797"/>
  </r>
  <r>
    <x v="5"/>
    <x v="2"/>
    <x v="16"/>
    <x v="2"/>
    <n v="312185.91269999999"/>
    <n v="529.00509383616895"/>
  </r>
  <r>
    <x v="5"/>
    <x v="2"/>
    <x v="16"/>
    <x v="3"/>
    <n v="396440.47869999998"/>
    <n v="671.77609271780898"/>
  </r>
  <r>
    <x v="5"/>
    <x v="2"/>
    <x v="16"/>
    <x v="4"/>
    <n v="1641948.7493"/>
    <n v="2782.31405346058"/>
  </r>
  <r>
    <x v="5"/>
    <x v="2"/>
    <x v="16"/>
    <x v="5"/>
    <n v="1932479.9757999999"/>
    <n v="3274.6248608501"/>
  </r>
  <r>
    <x v="5"/>
    <x v="2"/>
    <x v="16"/>
    <x v="6"/>
    <n v="992619.87199999997"/>
    <n v="1682.01365650861"/>
  </r>
  <r>
    <x v="5"/>
    <x v="2"/>
    <x v="16"/>
    <x v="7"/>
    <n v="1472784.0405999999"/>
    <n v="2495.6611682434"/>
  </r>
  <r>
    <x v="5"/>
    <x v="2"/>
    <x v="17"/>
    <x v="0"/>
    <n v="0"/>
    <n v="0"/>
  </r>
  <r>
    <x v="5"/>
    <x v="2"/>
    <x v="17"/>
    <x v="1"/>
    <n v="32843.992700000003"/>
    <n v="150.27753213516499"/>
  </r>
  <r>
    <x v="5"/>
    <x v="2"/>
    <x v="17"/>
    <x v="2"/>
    <n v="47716.851600000002"/>
    <n v="218.32822718012301"/>
  </r>
  <r>
    <x v="5"/>
    <x v="2"/>
    <x v="17"/>
    <x v="3"/>
    <n v="145571.34719999999"/>
    <n v="666.06100563429004"/>
  </r>
  <r>
    <x v="5"/>
    <x v="2"/>
    <x v="17"/>
    <x v="4"/>
    <n v="1240742.3221"/>
    <n v="5677.0105840646402"/>
  </r>
  <r>
    <x v="5"/>
    <x v="2"/>
    <x v="17"/>
    <x v="5"/>
    <n v="3192829.2877000002"/>
    <n v="14608.775195728"/>
  </r>
  <r>
    <x v="5"/>
    <x v="2"/>
    <x v="17"/>
    <x v="6"/>
    <n v="654460.35389999999"/>
    <n v="2994.4802315218699"/>
  </r>
  <r>
    <x v="5"/>
    <x v="2"/>
    <x v="17"/>
    <x v="7"/>
    <n v="1424405.5534000001"/>
    <n v="6517.36082393467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2">
  <r>
    <x v="0"/>
    <x v="0"/>
    <x v="0"/>
    <x v="0"/>
    <n v="26307771"/>
    <n v="7593.43841487384"/>
  </r>
  <r>
    <x v="0"/>
    <x v="1"/>
    <x v="0"/>
    <x v="0"/>
    <n v="5964993"/>
    <n v="1721.7272793903201"/>
  </r>
  <r>
    <x v="0"/>
    <x v="2"/>
    <x v="0"/>
    <x v="0"/>
    <n v="0"/>
    <n v="0"/>
  </r>
  <r>
    <x v="0"/>
    <x v="0"/>
    <x v="0"/>
    <x v="1"/>
    <n v="19699997.473999999"/>
    <n v="5686.17985889395"/>
  </r>
  <r>
    <x v="0"/>
    <x v="1"/>
    <x v="0"/>
    <x v="1"/>
    <n v="4271952"/>
    <n v="1233.0502809769901"/>
  </r>
  <r>
    <x v="0"/>
    <x v="2"/>
    <x v="0"/>
    <x v="1"/>
    <n v="747542.2389"/>
    <n v="215.769551651754"/>
  </r>
  <r>
    <x v="0"/>
    <x v="0"/>
    <x v="0"/>
    <x v="2"/>
    <n v="12057216.232999999"/>
    <n v="3480.1781160198102"/>
  </r>
  <r>
    <x v="0"/>
    <x v="1"/>
    <x v="0"/>
    <x v="2"/>
    <n v="1190662"/>
    <n v="343.67102288795598"/>
  </r>
  <r>
    <x v="0"/>
    <x v="2"/>
    <x v="0"/>
    <x v="2"/>
    <n v="558157.50670000003"/>
    <n v="161.10580606434101"/>
  </r>
  <r>
    <x v="0"/>
    <x v="0"/>
    <x v="0"/>
    <x v="3"/>
    <n v="12325744.766000001"/>
    <n v="3557.68581840665"/>
  </r>
  <r>
    <x v="0"/>
    <x v="1"/>
    <x v="0"/>
    <x v="3"/>
    <n v="849971"/>
    <n v="245.33444673447099"/>
  </r>
  <r>
    <x v="0"/>
    <x v="2"/>
    <x v="0"/>
    <x v="3"/>
    <n v="1709736.3785999999"/>
    <n v="493.49592927950403"/>
  </r>
  <r>
    <x v="0"/>
    <x v="0"/>
    <x v="0"/>
    <x v="4"/>
    <n v="8757616.8824000005"/>
    <n v="2527.7863510095999"/>
  </r>
  <r>
    <x v="0"/>
    <x v="1"/>
    <x v="0"/>
    <x v="4"/>
    <n v="764455"/>
    <n v="220.65122748684101"/>
  </r>
  <r>
    <x v="0"/>
    <x v="2"/>
    <x v="0"/>
    <x v="4"/>
    <n v="2061511.7063"/>
    <n v="595.03187038293697"/>
  </r>
  <r>
    <x v="0"/>
    <x v="0"/>
    <x v="0"/>
    <x v="5"/>
    <n v="9509824.7290000003"/>
    <n v="2744.9025771094698"/>
  </r>
  <r>
    <x v="0"/>
    <x v="1"/>
    <x v="0"/>
    <x v="5"/>
    <n v="3992581"/>
    <n v="1152.41302426935"/>
  </r>
  <r>
    <x v="0"/>
    <x v="2"/>
    <x v="0"/>
    <x v="5"/>
    <n v="6760749.8640000001"/>
    <n v="1951.4134333406901"/>
  </r>
  <r>
    <x v="0"/>
    <x v="0"/>
    <x v="0"/>
    <x v="6"/>
    <n v="14751430.507999999"/>
    <n v="4257.8323756045002"/>
  </r>
  <r>
    <x v="0"/>
    <x v="1"/>
    <x v="0"/>
    <x v="6"/>
    <n v="1490264"/>
    <n v="430.14772729713798"/>
  </r>
  <r>
    <x v="0"/>
    <x v="2"/>
    <x v="0"/>
    <x v="6"/>
    <n v="1833844.226"/>
    <n v="529.318245646999"/>
  </r>
  <r>
    <x v="0"/>
    <x v="0"/>
    <x v="0"/>
    <x v="7"/>
    <n v="7179095.5548999999"/>
    <n v="2072.1641514451298"/>
  </r>
  <r>
    <x v="0"/>
    <x v="1"/>
    <x v="0"/>
    <x v="7"/>
    <n v="501106"/>
    <n v="144.63853856428099"/>
  </r>
  <r>
    <x v="0"/>
    <x v="2"/>
    <x v="0"/>
    <x v="7"/>
    <n v="2022974.7091999999"/>
    <n v="583.90860514779195"/>
  </r>
  <r>
    <x v="0"/>
    <x v="0"/>
    <x v="1"/>
    <x v="0"/>
    <n v="99666625"/>
    <n v="91935.358227716395"/>
  </r>
  <r>
    <x v="0"/>
    <x v="1"/>
    <x v="1"/>
    <x v="0"/>
    <n v="13710687"/>
    <n v="12647.131583848601"/>
  </r>
  <r>
    <x v="0"/>
    <x v="2"/>
    <x v="1"/>
    <x v="0"/>
    <n v="0"/>
    <n v="0"/>
  </r>
  <r>
    <x v="0"/>
    <x v="0"/>
    <x v="1"/>
    <x v="1"/>
    <n v="12704873.089"/>
    <n v="11719.3399363728"/>
  </r>
  <r>
    <x v="0"/>
    <x v="1"/>
    <x v="1"/>
    <x v="1"/>
    <n v="7936741"/>
    <n v="7321.0779135195899"/>
  </r>
  <r>
    <x v="0"/>
    <x v="2"/>
    <x v="1"/>
    <x v="1"/>
    <n v="407421.69880000001"/>
    <n v="375.817479816125"/>
  </r>
  <r>
    <x v="0"/>
    <x v="0"/>
    <x v="1"/>
    <x v="2"/>
    <n v="4893125.1151999999"/>
    <n v="4513.5591811095201"/>
  </r>
  <r>
    <x v="0"/>
    <x v="1"/>
    <x v="1"/>
    <x v="2"/>
    <n v="1352299"/>
    <n v="1247.39944786916"/>
  </r>
  <r>
    <x v="0"/>
    <x v="2"/>
    <x v="1"/>
    <x v="2"/>
    <n v="430764.40879999998"/>
    <n v="397.349466130498"/>
  </r>
  <r>
    <x v="0"/>
    <x v="0"/>
    <x v="1"/>
    <x v="3"/>
    <n v="4304895.8655000003"/>
    <n v="3970.9596219171599"/>
  </r>
  <r>
    <x v="0"/>
    <x v="1"/>
    <x v="1"/>
    <x v="3"/>
    <n v="1119012"/>
    <n v="1032.2088169546601"/>
  </r>
  <r>
    <x v="0"/>
    <x v="2"/>
    <x v="1"/>
    <x v="3"/>
    <n v="242041.55480000001"/>
    <n v="223.26608377209101"/>
  </r>
  <r>
    <x v="0"/>
    <x v="0"/>
    <x v="1"/>
    <x v="4"/>
    <n v="2410695.0528000002"/>
    <n v="2223.6943736878102"/>
  </r>
  <r>
    <x v="0"/>
    <x v="1"/>
    <x v="1"/>
    <x v="4"/>
    <n v="639883"/>
    <n v="590.24646243239499"/>
  </r>
  <r>
    <x v="0"/>
    <x v="2"/>
    <x v="1"/>
    <x v="4"/>
    <n v="645468.42969999998"/>
    <n v="595.39862325177899"/>
  </r>
  <r>
    <x v="0"/>
    <x v="0"/>
    <x v="1"/>
    <x v="5"/>
    <n v="2554178.4342999998"/>
    <n v="2356.04794881824"/>
  </r>
  <r>
    <x v="0"/>
    <x v="1"/>
    <x v="1"/>
    <x v="5"/>
    <n v="1728357"/>
    <n v="1594.2864092780801"/>
  </r>
  <r>
    <x v="0"/>
    <x v="2"/>
    <x v="1"/>
    <x v="5"/>
    <n v="1886852.9025999999"/>
    <n v="1740.48760697129"/>
  </r>
  <r>
    <x v="0"/>
    <x v="0"/>
    <x v="1"/>
    <x v="6"/>
    <n v="3561730.5375000001"/>
    <n v="3285.4425729341201"/>
  </r>
  <r>
    <x v="0"/>
    <x v="1"/>
    <x v="1"/>
    <x v="6"/>
    <n v="1158450"/>
    <n v="1068.5875611710401"/>
  </r>
  <r>
    <x v="0"/>
    <x v="2"/>
    <x v="1"/>
    <x v="6"/>
    <n v="586715.02780000004"/>
    <n v="541.20279740964202"/>
  </r>
  <r>
    <x v="0"/>
    <x v="0"/>
    <x v="1"/>
    <x v="7"/>
    <n v="975455.24360000005"/>
    <n v="899.78794060168605"/>
  </r>
  <r>
    <x v="0"/>
    <x v="1"/>
    <x v="1"/>
    <x v="7"/>
    <n v="502917"/>
    <n v="463.905089128969"/>
  </r>
  <r>
    <x v="0"/>
    <x v="2"/>
    <x v="1"/>
    <x v="7"/>
    <n v="860815.321"/>
    <n v="794.04078249907502"/>
  </r>
  <r>
    <x v="0"/>
    <x v="0"/>
    <x v="2"/>
    <x v="0"/>
    <n v="466972170"/>
    <n v="237640.73255286101"/>
  </r>
  <r>
    <x v="0"/>
    <x v="1"/>
    <x v="2"/>
    <x v="0"/>
    <n v="38165883"/>
    <n v="19422.503046909202"/>
  </r>
  <r>
    <x v="0"/>
    <x v="2"/>
    <x v="2"/>
    <x v="0"/>
    <n v="0"/>
    <n v="0"/>
  </r>
  <r>
    <x v="0"/>
    <x v="0"/>
    <x v="2"/>
    <x v="1"/>
    <n v="4935588.4628999997"/>
    <n v="2511.7061213965599"/>
  </r>
  <r>
    <x v="0"/>
    <x v="1"/>
    <x v="2"/>
    <x v="1"/>
    <n v="10041622"/>
    <n v="5110.15122831594"/>
  </r>
  <r>
    <x v="0"/>
    <x v="2"/>
    <x v="2"/>
    <x v="1"/>
    <n v="0"/>
    <n v="0"/>
  </r>
  <r>
    <x v="0"/>
    <x v="0"/>
    <x v="2"/>
    <x v="2"/>
    <n v="1253006.6199"/>
    <n v="637.65129953380301"/>
  </r>
  <r>
    <x v="0"/>
    <x v="1"/>
    <x v="2"/>
    <x v="2"/>
    <n v="849018"/>
    <n v="432.06270615776702"/>
  </r>
  <r>
    <x v="0"/>
    <x v="2"/>
    <x v="2"/>
    <x v="2"/>
    <n v="0"/>
    <n v="0"/>
  </r>
  <r>
    <x v="0"/>
    <x v="0"/>
    <x v="2"/>
    <x v="3"/>
    <n v="372040.09629999998"/>
    <n v="189.330085824534"/>
  </r>
  <r>
    <x v="0"/>
    <x v="1"/>
    <x v="2"/>
    <x v="3"/>
    <n v="308656"/>
    <n v="157.07410989146501"/>
  </r>
  <r>
    <x v="0"/>
    <x v="2"/>
    <x v="2"/>
    <x v="3"/>
    <n v="0"/>
    <n v="0"/>
  </r>
  <r>
    <x v="0"/>
    <x v="0"/>
    <x v="2"/>
    <x v="4"/>
    <n v="287182.04729999998"/>
    <n v="146.14607996104399"/>
  </r>
  <r>
    <x v="0"/>
    <x v="1"/>
    <x v="2"/>
    <x v="4"/>
    <n v="106413"/>
    <n v="54.153255585118899"/>
  </r>
  <r>
    <x v="0"/>
    <x v="2"/>
    <x v="2"/>
    <x v="4"/>
    <n v="0"/>
    <n v="0"/>
  </r>
  <r>
    <x v="0"/>
    <x v="0"/>
    <x v="2"/>
    <x v="5"/>
    <n v="609622.01690000005"/>
    <n v="310.23481051658501"/>
  </r>
  <r>
    <x v="0"/>
    <x v="1"/>
    <x v="2"/>
    <x v="5"/>
    <n v="955279"/>
    <n v="486.13860940013802"/>
  </r>
  <r>
    <x v="0"/>
    <x v="2"/>
    <x v="2"/>
    <x v="5"/>
    <n v="97959.461599999995"/>
    <n v="49.851275323554901"/>
  </r>
  <r>
    <x v="0"/>
    <x v="0"/>
    <x v="2"/>
    <x v="6"/>
    <n v="1060332.6139"/>
    <n v="539.60007744729"/>
  </r>
  <r>
    <x v="0"/>
    <x v="1"/>
    <x v="2"/>
    <x v="6"/>
    <n v="235474"/>
    <n v="119.832010230713"/>
  </r>
  <r>
    <x v="0"/>
    <x v="2"/>
    <x v="2"/>
    <x v="6"/>
    <n v="19540.2883"/>
    <n v="9.9439939334137897"/>
  </r>
  <r>
    <x v="0"/>
    <x v="0"/>
    <x v="2"/>
    <x v="7"/>
    <n v="349382.25209999998"/>
    <n v="177.799577071182"/>
  </r>
  <r>
    <x v="0"/>
    <x v="1"/>
    <x v="2"/>
    <x v="7"/>
    <n v="92797"/>
    <n v="47.224114145191599"/>
  </r>
  <r>
    <x v="0"/>
    <x v="2"/>
    <x v="2"/>
    <x v="7"/>
    <n v="48497.715700000001"/>
    <n v="24.6803416274001"/>
  </r>
  <r>
    <x v="0"/>
    <x v="0"/>
    <x v="3"/>
    <x v="0"/>
    <n v="217843461"/>
    <n v="150481.13752624299"/>
  </r>
  <r>
    <x v="0"/>
    <x v="1"/>
    <x v="3"/>
    <x v="0"/>
    <n v="20121906"/>
    <n v="13899.7392447604"/>
  </r>
  <r>
    <x v="0"/>
    <x v="2"/>
    <x v="3"/>
    <x v="0"/>
    <n v="0"/>
    <n v="0"/>
  </r>
  <r>
    <x v="0"/>
    <x v="0"/>
    <x v="3"/>
    <x v="1"/>
    <n v="215388714.53"/>
    <n v="148785.45641986499"/>
  </r>
  <r>
    <x v="0"/>
    <x v="1"/>
    <x v="3"/>
    <x v="1"/>
    <n v="37844837"/>
    <n v="26142.323001775101"/>
  </r>
  <r>
    <x v="0"/>
    <x v="2"/>
    <x v="3"/>
    <x v="1"/>
    <n v="1035283.3885999999"/>
    <n v="715.14940712133102"/>
  </r>
  <r>
    <x v="0"/>
    <x v="0"/>
    <x v="3"/>
    <x v="2"/>
    <n v="112104427.83"/>
    <n v="77439.101195558105"/>
  </r>
  <r>
    <x v="0"/>
    <x v="1"/>
    <x v="3"/>
    <x v="2"/>
    <n v="11699903"/>
    <n v="8082.0177216296697"/>
  </r>
  <r>
    <x v="0"/>
    <x v="2"/>
    <x v="3"/>
    <x v="2"/>
    <n v="1511176.0930999999"/>
    <n v="1043.8848907497199"/>
  </r>
  <r>
    <x v="0"/>
    <x v="0"/>
    <x v="3"/>
    <x v="3"/>
    <n v="109914210.33"/>
    <n v="75926.150475538394"/>
  </r>
  <r>
    <x v="0"/>
    <x v="1"/>
    <x v="3"/>
    <x v="3"/>
    <n v="10821488"/>
    <n v="7475.2293064782698"/>
  </r>
  <r>
    <x v="0"/>
    <x v="2"/>
    <x v="3"/>
    <x v="3"/>
    <n v="3484559.6757"/>
    <n v="2407.0518405569601"/>
  </r>
  <r>
    <x v="0"/>
    <x v="0"/>
    <x v="3"/>
    <x v="4"/>
    <n v="52640766.222000003"/>
    <n v="36363.002795569497"/>
  </r>
  <r>
    <x v="0"/>
    <x v="1"/>
    <x v="3"/>
    <x v="4"/>
    <n v="6783893"/>
    <n v="4686.1536757181402"/>
  </r>
  <r>
    <x v="0"/>
    <x v="2"/>
    <x v="3"/>
    <x v="4"/>
    <n v="19095412.971000001"/>
    <n v="13190.662011238601"/>
  </r>
  <r>
    <x v="0"/>
    <x v="0"/>
    <x v="3"/>
    <x v="5"/>
    <n v="24725254.984900001"/>
    <n v="17079.624577394901"/>
  </r>
  <r>
    <x v="0"/>
    <x v="1"/>
    <x v="3"/>
    <x v="5"/>
    <n v="6278857"/>
    <n v="4337.28672972801"/>
  </r>
  <r>
    <x v="0"/>
    <x v="2"/>
    <x v="3"/>
    <x v="5"/>
    <n v="76026673.513999999"/>
    <n v="52517.437829470597"/>
  </r>
  <r>
    <x v="0"/>
    <x v="0"/>
    <x v="3"/>
    <x v="6"/>
    <n v="112567426.88"/>
    <n v="77758.930051886302"/>
  </r>
  <r>
    <x v="0"/>
    <x v="1"/>
    <x v="3"/>
    <x v="6"/>
    <n v="10968818"/>
    <n v="7577.00140488342"/>
  </r>
  <r>
    <x v="0"/>
    <x v="2"/>
    <x v="3"/>
    <x v="6"/>
    <n v="15094084.463"/>
    <n v="10426.6384200722"/>
  </r>
  <r>
    <x v="0"/>
    <x v="0"/>
    <x v="3"/>
    <x v="7"/>
    <n v="30172840.441"/>
    <n v="20842.688282295901"/>
  </r>
  <r>
    <x v="0"/>
    <x v="1"/>
    <x v="3"/>
    <x v="7"/>
    <n v="4768289"/>
    <n v="3293.8218548312002"/>
  </r>
  <r>
    <x v="0"/>
    <x v="2"/>
    <x v="3"/>
    <x v="7"/>
    <n v="27695365.500999998"/>
    <n v="19131.306882769"/>
  </r>
  <r>
    <x v="0"/>
    <x v="0"/>
    <x v="4"/>
    <x v="0"/>
    <n v="661945716"/>
    <n v="615716.492524934"/>
  </r>
  <r>
    <x v="0"/>
    <x v="1"/>
    <x v="4"/>
    <x v="0"/>
    <n v="70418321"/>
    <n v="65500.418792067401"/>
  </r>
  <r>
    <x v="0"/>
    <x v="2"/>
    <x v="4"/>
    <x v="0"/>
    <n v="0"/>
    <n v="0"/>
  </r>
  <r>
    <x v="0"/>
    <x v="0"/>
    <x v="4"/>
    <x v="1"/>
    <n v="40057026.336000003"/>
    <n v="37259.508084165602"/>
  </r>
  <r>
    <x v="0"/>
    <x v="1"/>
    <x v="4"/>
    <x v="1"/>
    <n v="23939621"/>
    <n v="22267.716397602999"/>
  </r>
  <r>
    <x v="0"/>
    <x v="2"/>
    <x v="4"/>
    <x v="1"/>
    <n v="0"/>
    <n v="0"/>
  </r>
  <r>
    <x v="0"/>
    <x v="0"/>
    <x v="4"/>
    <x v="2"/>
    <n v="15211487.868000001"/>
    <n v="14149.1420365511"/>
  </r>
  <r>
    <x v="0"/>
    <x v="1"/>
    <x v="4"/>
    <x v="2"/>
    <n v="3619107"/>
    <n v="3366.35439168313"/>
  </r>
  <r>
    <x v="0"/>
    <x v="2"/>
    <x v="4"/>
    <x v="2"/>
    <n v="266801.47600000002"/>
    <n v="248.168490304416"/>
  </r>
  <r>
    <x v="0"/>
    <x v="0"/>
    <x v="4"/>
    <x v="3"/>
    <n v="10831594.16"/>
    <n v="10075.1330559913"/>
  </r>
  <r>
    <x v="0"/>
    <x v="1"/>
    <x v="4"/>
    <x v="3"/>
    <n v="1670898"/>
    <n v="1554.20517278591"/>
  </r>
  <r>
    <x v="0"/>
    <x v="2"/>
    <x v="4"/>
    <x v="3"/>
    <n v="160608.5742"/>
    <n v="149.391929857723"/>
  </r>
  <r>
    <x v="0"/>
    <x v="0"/>
    <x v="4"/>
    <x v="4"/>
    <n v="6929596.4868999999"/>
    <n v="6445.6446206945002"/>
  </r>
  <r>
    <x v="0"/>
    <x v="1"/>
    <x v="4"/>
    <x v="4"/>
    <n v="835146"/>
    <n v="776.82074743758699"/>
  </r>
  <r>
    <x v="0"/>
    <x v="2"/>
    <x v="4"/>
    <x v="4"/>
    <n v="457376.94709999999"/>
    <n v="425.43447721349702"/>
  </r>
  <r>
    <x v="0"/>
    <x v="0"/>
    <x v="4"/>
    <x v="5"/>
    <n v="4554992.7757999999"/>
    <n v="4236.8794110687504"/>
  </r>
  <r>
    <x v="0"/>
    <x v="1"/>
    <x v="4"/>
    <x v="5"/>
    <n v="1829635"/>
    <n v="1701.85623618454"/>
  </r>
  <r>
    <x v="0"/>
    <x v="2"/>
    <x v="4"/>
    <x v="5"/>
    <n v="4229316.0647"/>
    <n v="3933.94743733322"/>
  </r>
  <r>
    <x v="0"/>
    <x v="0"/>
    <x v="4"/>
    <x v="6"/>
    <n v="14937018.356000001"/>
    <n v="13893.841033373101"/>
  </r>
  <r>
    <x v="0"/>
    <x v="1"/>
    <x v="4"/>
    <x v="6"/>
    <n v="1424504"/>
    <n v="1325.0189332099201"/>
  </r>
  <r>
    <x v="0"/>
    <x v="2"/>
    <x v="4"/>
    <x v="6"/>
    <n v="279653.39120000001"/>
    <n v="260.122848427495"/>
  </r>
  <r>
    <x v="0"/>
    <x v="0"/>
    <x v="4"/>
    <x v="7"/>
    <n v="4596701.6884000003"/>
    <n v="4275.6754403786899"/>
  </r>
  <r>
    <x v="0"/>
    <x v="1"/>
    <x v="4"/>
    <x v="7"/>
    <n v="363912"/>
    <n v="338.49697159719"/>
  </r>
  <r>
    <x v="0"/>
    <x v="2"/>
    <x v="4"/>
    <x v="7"/>
    <n v="519163.15669999999"/>
    <n v="482.90563737328699"/>
  </r>
  <r>
    <x v="0"/>
    <x v="0"/>
    <x v="5"/>
    <x v="0"/>
    <n v="2115892878"/>
    <n v="921121.06339435803"/>
  </r>
  <r>
    <x v="0"/>
    <x v="1"/>
    <x v="5"/>
    <x v="0"/>
    <n v="96616324"/>
    <n v="42060.414319393502"/>
  </r>
  <r>
    <x v="0"/>
    <x v="2"/>
    <x v="5"/>
    <x v="0"/>
    <n v="18748368"/>
    <n v="8161.8104813474201"/>
  </r>
  <r>
    <x v="0"/>
    <x v="0"/>
    <x v="5"/>
    <x v="1"/>
    <n v="129176905.13"/>
    <n v="56235.157013017299"/>
  </r>
  <r>
    <x v="0"/>
    <x v="1"/>
    <x v="5"/>
    <x v="1"/>
    <n v="24885849"/>
    <n v="10833.667399825599"/>
  </r>
  <r>
    <x v="0"/>
    <x v="2"/>
    <x v="5"/>
    <x v="1"/>
    <n v="7527886.4830999998"/>
    <n v="3277.1483256025499"/>
  </r>
  <r>
    <x v="0"/>
    <x v="0"/>
    <x v="5"/>
    <x v="2"/>
    <n v="33149323.002999999"/>
    <n v="14431.0423145896"/>
  </r>
  <r>
    <x v="0"/>
    <x v="1"/>
    <x v="5"/>
    <x v="2"/>
    <n v="4342501"/>
    <n v="1890.4402867134299"/>
  </r>
  <r>
    <x v="0"/>
    <x v="2"/>
    <x v="5"/>
    <x v="2"/>
    <n v="2292007.5827000001"/>
    <n v="997.78986160020497"/>
  </r>
  <r>
    <x v="0"/>
    <x v="0"/>
    <x v="5"/>
    <x v="3"/>
    <n v="26441402.149999999"/>
    <n v="11510.8532759472"/>
  </r>
  <r>
    <x v="0"/>
    <x v="1"/>
    <x v="5"/>
    <x v="3"/>
    <n v="3415264"/>
    <n v="1486.78207682056"/>
  </r>
  <r>
    <x v="0"/>
    <x v="2"/>
    <x v="5"/>
    <x v="3"/>
    <n v="1387167.6066999999"/>
    <n v="603.88184784181601"/>
  </r>
  <r>
    <x v="0"/>
    <x v="0"/>
    <x v="5"/>
    <x v="4"/>
    <n v="12538496.669"/>
    <n v="5458.4395577242403"/>
  </r>
  <r>
    <x v="0"/>
    <x v="1"/>
    <x v="5"/>
    <x v="4"/>
    <n v="2137910"/>
    <n v="930.70587510750897"/>
  </r>
  <r>
    <x v="0"/>
    <x v="2"/>
    <x v="5"/>
    <x v="4"/>
    <n v="2744401.4558999999"/>
    <n v="1194.73249980576"/>
  </r>
  <r>
    <x v="0"/>
    <x v="0"/>
    <x v="5"/>
    <x v="5"/>
    <n v="10316114.9003"/>
    <n v="4490.9600689663303"/>
  </r>
  <r>
    <x v="0"/>
    <x v="1"/>
    <x v="5"/>
    <x v="5"/>
    <n v="1338062"/>
    <n v="582.50446702823001"/>
  </r>
  <r>
    <x v="0"/>
    <x v="2"/>
    <x v="5"/>
    <x v="5"/>
    <n v="19829998.754500002"/>
    <n v="8632.6813373823406"/>
  </r>
  <r>
    <x v="0"/>
    <x v="0"/>
    <x v="5"/>
    <x v="6"/>
    <n v="21034780.300999999"/>
    <n v="9157.1645241229198"/>
  </r>
  <r>
    <x v="0"/>
    <x v="1"/>
    <x v="5"/>
    <x v="6"/>
    <n v="4031837"/>
    <n v="1755.19754497702"/>
  </r>
  <r>
    <x v="0"/>
    <x v="2"/>
    <x v="5"/>
    <x v="6"/>
    <n v="2196508.4388000001"/>
    <n v="956.21579426526102"/>
  </r>
  <r>
    <x v="0"/>
    <x v="0"/>
    <x v="5"/>
    <x v="7"/>
    <n v="9141904.7094000001"/>
    <n v="3979.7860633578198"/>
  </r>
  <r>
    <x v="0"/>
    <x v="1"/>
    <x v="5"/>
    <x v="7"/>
    <n v="1170620"/>
    <n v="509.61121446579699"/>
  </r>
  <r>
    <x v="0"/>
    <x v="2"/>
    <x v="5"/>
    <x v="7"/>
    <n v="6516854.7585000005"/>
    <n v="2837.0113853995299"/>
  </r>
  <r>
    <x v="0"/>
    <x v="0"/>
    <x v="6"/>
    <x v="0"/>
    <n v="72843496"/>
    <n v="197067.355759578"/>
  </r>
  <r>
    <x v="0"/>
    <x v="1"/>
    <x v="6"/>
    <x v="0"/>
    <n v="10358258"/>
    <n v="28022.742268376202"/>
  </r>
  <r>
    <x v="0"/>
    <x v="2"/>
    <x v="6"/>
    <x v="0"/>
    <n v="0"/>
    <n v="0"/>
  </r>
  <r>
    <x v="0"/>
    <x v="0"/>
    <x v="6"/>
    <x v="1"/>
    <n v="26208005.395"/>
    <n v="70901.900739537101"/>
  </r>
  <r>
    <x v="0"/>
    <x v="1"/>
    <x v="6"/>
    <x v="1"/>
    <n v="14639531"/>
    <n v="39605.096160175599"/>
  </r>
  <r>
    <x v="0"/>
    <x v="2"/>
    <x v="6"/>
    <x v="1"/>
    <n v="373083.22610000003"/>
    <n v="1009.32174981829"/>
  </r>
  <r>
    <x v="0"/>
    <x v="0"/>
    <x v="6"/>
    <x v="2"/>
    <n v="13688629.185000001"/>
    <n v="37032.571274488299"/>
  </r>
  <r>
    <x v="0"/>
    <x v="1"/>
    <x v="6"/>
    <x v="2"/>
    <n v="5516410"/>
    <n v="14923.8352316649"/>
  </r>
  <r>
    <x v="0"/>
    <x v="2"/>
    <x v="6"/>
    <x v="2"/>
    <n v="265366.17969999998"/>
    <n v="717.90913690229502"/>
  </r>
  <r>
    <x v="0"/>
    <x v="0"/>
    <x v="6"/>
    <x v="3"/>
    <n v="17014764.800000001"/>
    <n v="46030.9415687047"/>
  </r>
  <r>
    <x v="0"/>
    <x v="1"/>
    <x v="6"/>
    <x v="3"/>
    <n v="5167145"/>
    <n v="13978.950186371399"/>
  </r>
  <r>
    <x v="0"/>
    <x v="2"/>
    <x v="6"/>
    <x v="3"/>
    <n v="918186.71180000005"/>
    <n v="2484.01899037869"/>
  </r>
  <r>
    <x v="0"/>
    <x v="0"/>
    <x v="6"/>
    <x v="4"/>
    <n v="15673239.843"/>
    <n v="42401.643271565001"/>
  </r>
  <r>
    <x v="0"/>
    <x v="1"/>
    <x v="6"/>
    <x v="4"/>
    <n v="3297654"/>
    <n v="8921.3174775411098"/>
  </r>
  <r>
    <x v="0"/>
    <x v="2"/>
    <x v="6"/>
    <x v="4"/>
    <n v="2983074.4070000001"/>
    <n v="8070.2686952526501"/>
  </r>
  <r>
    <x v="0"/>
    <x v="0"/>
    <x v="6"/>
    <x v="5"/>
    <n v="22019151.112399999"/>
    <n v="59569.572083158302"/>
  </r>
  <r>
    <x v="0"/>
    <x v="1"/>
    <x v="6"/>
    <x v="5"/>
    <n v="5675106"/>
    <n v="15353.1638990472"/>
  </r>
  <r>
    <x v="0"/>
    <x v="2"/>
    <x v="6"/>
    <x v="5"/>
    <n v="30209824.572999999"/>
    <n v="81728.2334516275"/>
  </r>
  <r>
    <x v="0"/>
    <x v="0"/>
    <x v="6"/>
    <x v="6"/>
    <n v="25144689.269000001"/>
    <n v="68025.255482287801"/>
  </r>
  <r>
    <x v="0"/>
    <x v="1"/>
    <x v="6"/>
    <x v="6"/>
    <n v="5342985"/>
    <n v="14454.659422303001"/>
  </r>
  <r>
    <x v="0"/>
    <x v="2"/>
    <x v="6"/>
    <x v="6"/>
    <n v="2414471.9210999999"/>
    <n v="6531.99836874221"/>
  </r>
  <r>
    <x v="0"/>
    <x v="0"/>
    <x v="6"/>
    <x v="7"/>
    <n v="13173440.716"/>
    <n v="35638.8047073657"/>
  </r>
  <r>
    <x v="0"/>
    <x v="1"/>
    <x v="6"/>
    <x v="7"/>
    <n v="2475327"/>
    <n v="6696.6328267392801"/>
  </r>
  <r>
    <x v="0"/>
    <x v="2"/>
    <x v="6"/>
    <x v="7"/>
    <n v="6154503.8620999996"/>
    <n v="16650.1042469268"/>
  </r>
  <r>
    <x v="0"/>
    <x v="0"/>
    <x v="7"/>
    <x v="0"/>
    <n v="197361970"/>
    <n v="212689.110539071"/>
  </r>
  <r>
    <x v="0"/>
    <x v="1"/>
    <x v="7"/>
    <x v="0"/>
    <n v="64355691"/>
    <n v="69353.557207182894"/>
  </r>
  <r>
    <x v="0"/>
    <x v="2"/>
    <x v="7"/>
    <x v="0"/>
    <n v="814253"/>
    <n v="877.48792902589298"/>
  </r>
  <r>
    <x v="0"/>
    <x v="0"/>
    <x v="7"/>
    <x v="1"/>
    <n v="97540247.945999995"/>
    <n v="105115.228518651"/>
  </r>
  <r>
    <x v="0"/>
    <x v="1"/>
    <x v="7"/>
    <x v="1"/>
    <n v="37542447"/>
    <n v="40457.995326596501"/>
  </r>
  <r>
    <x v="0"/>
    <x v="2"/>
    <x v="7"/>
    <x v="1"/>
    <n v="729520.57369999995"/>
    <n v="786.17517822987395"/>
  </r>
  <r>
    <x v="0"/>
    <x v="0"/>
    <x v="7"/>
    <x v="2"/>
    <n v="54185178.380000003"/>
    <n v="58393.2020649673"/>
  </r>
  <r>
    <x v="0"/>
    <x v="1"/>
    <x v="7"/>
    <x v="2"/>
    <n v="9467989"/>
    <n v="10203.273503109"/>
  </r>
  <r>
    <x v="0"/>
    <x v="2"/>
    <x v="7"/>
    <x v="2"/>
    <n v="1023419.4584"/>
    <n v="1102.8982651393901"/>
  </r>
  <r>
    <x v="0"/>
    <x v="0"/>
    <x v="7"/>
    <x v="3"/>
    <n v="47413743.777999997"/>
    <n v="51095.8975105918"/>
  </r>
  <r>
    <x v="0"/>
    <x v="1"/>
    <x v="7"/>
    <x v="3"/>
    <n v="8975707"/>
    <n v="9672.7608582113699"/>
  </r>
  <r>
    <x v="0"/>
    <x v="2"/>
    <x v="7"/>
    <x v="3"/>
    <n v="1964077.8232"/>
    <n v="2116.6082059864402"/>
  </r>
  <r>
    <x v="0"/>
    <x v="0"/>
    <x v="7"/>
    <x v="4"/>
    <n v="39698403.298"/>
    <n v="42781.383299289897"/>
  </r>
  <r>
    <x v="0"/>
    <x v="1"/>
    <x v="7"/>
    <x v="4"/>
    <n v="8073531"/>
    <n v="8700.5218244407406"/>
  </r>
  <r>
    <x v="0"/>
    <x v="2"/>
    <x v="7"/>
    <x v="4"/>
    <n v="11446685.139"/>
    <n v="12335.6352839137"/>
  </r>
  <r>
    <x v="0"/>
    <x v="0"/>
    <x v="7"/>
    <x v="5"/>
    <n v="36699426.032700002"/>
    <n v="39549.5053084951"/>
  </r>
  <r>
    <x v="0"/>
    <x v="1"/>
    <x v="7"/>
    <x v="5"/>
    <n v="6911953"/>
    <n v="7448.7356184261498"/>
  </r>
  <r>
    <x v="0"/>
    <x v="2"/>
    <x v="7"/>
    <x v="5"/>
    <n v="69958877.652999997"/>
    <n v="75391.887618306806"/>
  </r>
  <r>
    <x v="0"/>
    <x v="0"/>
    <x v="7"/>
    <x v="6"/>
    <n v="62778881.358000003"/>
    <n v="67654.292448652297"/>
  </r>
  <r>
    <x v="0"/>
    <x v="1"/>
    <x v="7"/>
    <x v="6"/>
    <n v="13729278"/>
    <n v="14795.4944215087"/>
  </r>
  <r>
    <x v="0"/>
    <x v="2"/>
    <x v="7"/>
    <x v="6"/>
    <n v="5663290.7153000003"/>
    <n v="6103.1021577102201"/>
  </r>
  <r>
    <x v="0"/>
    <x v="0"/>
    <x v="7"/>
    <x v="7"/>
    <n v="28065088.647999998"/>
    <n v="30244.624847144099"/>
  </r>
  <r>
    <x v="0"/>
    <x v="1"/>
    <x v="7"/>
    <x v="7"/>
    <n v="5146355"/>
    <n v="5546.0211887239502"/>
  </r>
  <r>
    <x v="0"/>
    <x v="2"/>
    <x v="7"/>
    <x v="7"/>
    <n v="15947438.722999999"/>
    <n v="17185.917618126801"/>
  </r>
  <r>
    <x v="0"/>
    <x v="0"/>
    <x v="8"/>
    <x v="0"/>
    <n v="500913874"/>
    <n v="197934.34932222101"/>
  </r>
  <r>
    <x v="0"/>
    <x v="1"/>
    <x v="8"/>
    <x v="0"/>
    <n v="5524518"/>
    <n v="2182.99378876636"/>
  </r>
  <r>
    <x v="0"/>
    <x v="2"/>
    <x v="8"/>
    <x v="0"/>
    <n v="0"/>
    <n v="0"/>
  </r>
  <r>
    <x v="0"/>
    <x v="0"/>
    <x v="8"/>
    <x v="1"/>
    <n v="32479186.493000001"/>
    <n v="12834.0359065539"/>
  </r>
  <r>
    <x v="0"/>
    <x v="1"/>
    <x v="8"/>
    <x v="1"/>
    <n v="2464882"/>
    <n v="973.98942243323199"/>
  </r>
  <r>
    <x v="0"/>
    <x v="2"/>
    <x v="8"/>
    <x v="1"/>
    <n v="0"/>
    <n v="0"/>
  </r>
  <r>
    <x v="0"/>
    <x v="0"/>
    <x v="8"/>
    <x v="2"/>
    <n v="10250911.527000001"/>
    <n v="4050.6115090283902"/>
  </r>
  <r>
    <x v="0"/>
    <x v="1"/>
    <x v="8"/>
    <x v="2"/>
    <n v="589587"/>
    <n v="232.97322208695701"/>
  </r>
  <r>
    <x v="0"/>
    <x v="2"/>
    <x v="8"/>
    <x v="2"/>
    <n v="0"/>
    <n v="0"/>
  </r>
  <r>
    <x v="0"/>
    <x v="0"/>
    <x v="8"/>
    <x v="3"/>
    <n v="4813931.6233999999"/>
    <n v="1902.2080900864401"/>
  </r>
  <r>
    <x v="0"/>
    <x v="1"/>
    <x v="8"/>
    <x v="3"/>
    <n v="442115"/>
    <n v="174.70018179331501"/>
  </r>
  <r>
    <x v="0"/>
    <x v="2"/>
    <x v="8"/>
    <x v="3"/>
    <n v="0"/>
    <n v="0"/>
  </r>
  <r>
    <x v="0"/>
    <x v="0"/>
    <x v="8"/>
    <x v="4"/>
    <n v="432344.49449999997"/>
    <n v="170.83940103024901"/>
  </r>
  <r>
    <x v="0"/>
    <x v="1"/>
    <x v="8"/>
    <x v="4"/>
    <n v="174302"/>
    <n v="68.874820096441695"/>
  </r>
  <r>
    <x v="0"/>
    <x v="2"/>
    <x v="8"/>
    <x v="4"/>
    <n v="0"/>
    <n v="0"/>
  </r>
  <r>
    <x v="0"/>
    <x v="0"/>
    <x v="8"/>
    <x v="5"/>
    <n v="432052.88939999999"/>
    <n v="167.521777420414"/>
  </r>
  <r>
    <x v="0"/>
    <x v="1"/>
    <x v="8"/>
    <x v="5"/>
    <n v="111190"/>
    <n v="43.112190401603797"/>
  </r>
  <r>
    <x v="0"/>
    <x v="2"/>
    <x v="8"/>
    <x v="5"/>
    <n v="0"/>
    <n v="0"/>
  </r>
  <r>
    <x v="0"/>
    <x v="0"/>
    <x v="8"/>
    <x v="6"/>
    <n v="1779913.5362"/>
    <n v="703.32655157712804"/>
  </r>
  <r>
    <x v="0"/>
    <x v="1"/>
    <x v="8"/>
    <x v="6"/>
    <n v="132683"/>
    <n v="52.429219141812403"/>
  </r>
  <r>
    <x v="0"/>
    <x v="2"/>
    <x v="8"/>
    <x v="6"/>
    <n v="0"/>
    <n v="0"/>
  </r>
  <r>
    <x v="0"/>
    <x v="0"/>
    <x v="8"/>
    <x v="7"/>
    <n v="271697.07939999999"/>
    <n v="107.360141962821"/>
  </r>
  <r>
    <x v="0"/>
    <x v="1"/>
    <x v="8"/>
    <x v="7"/>
    <n v="153527"/>
    <n v="60.665652172358598"/>
  </r>
  <r>
    <x v="0"/>
    <x v="2"/>
    <x v="8"/>
    <x v="7"/>
    <n v="0"/>
    <n v="0"/>
  </r>
  <r>
    <x v="0"/>
    <x v="0"/>
    <x v="9"/>
    <x v="0"/>
    <n v="131816423"/>
    <n v="156565.30575075801"/>
  </r>
  <r>
    <x v="0"/>
    <x v="1"/>
    <x v="9"/>
    <x v="0"/>
    <n v="10639240"/>
    <n v="12636.785505518499"/>
  </r>
  <r>
    <x v="0"/>
    <x v="2"/>
    <x v="9"/>
    <x v="0"/>
    <n v="0"/>
    <n v="0"/>
  </r>
  <r>
    <x v="0"/>
    <x v="0"/>
    <x v="9"/>
    <x v="1"/>
    <n v="31294346.752"/>
    <n v="37169.943289418799"/>
  </r>
  <r>
    <x v="0"/>
    <x v="1"/>
    <x v="9"/>
    <x v="1"/>
    <n v="4794997"/>
    <n v="5695.2703942140197"/>
  </r>
  <r>
    <x v="0"/>
    <x v="2"/>
    <x v="9"/>
    <x v="1"/>
    <n v="321873.05479999998"/>
    <n v="382.305573850759"/>
  </r>
  <r>
    <x v="0"/>
    <x v="0"/>
    <x v="9"/>
    <x v="2"/>
    <n v="25612457.964000002"/>
    <n v="30421.264823555801"/>
  </r>
  <r>
    <x v="0"/>
    <x v="1"/>
    <x v="9"/>
    <x v="2"/>
    <n v="1282593"/>
    <n v="1523.4032348118001"/>
  </r>
  <r>
    <x v="0"/>
    <x v="2"/>
    <x v="9"/>
    <x v="2"/>
    <n v="296181.8639"/>
    <n v="351.79079377312098"/>
  </r>
  <r>
    <x v="0"/>
    <x v="0"/>
    <x v="9"/>
    <x v="3"/>
    <n v="24040820.467999998"/>
    <n v="28554.548222287802"/>
  </r>
  <r>
    <x v="0"/>
    <x v="1"/>
    <x v="9"/>
    <x v="3"/>
    <n v="1456253"/>
    <n v="1729.66836001711"/>
  </r>
  <r>
    <x v="0"/>
    <x v="2"/>
    <x v="9"/>
    <x v="3"/>
    <n v="903379.43819999998"/>
    <n v="1072.99132179956"/>
  </r>
  <r>
    <x v="0"/>
    <x v="0"/>
    <x v="9"/>
    <x v="4"/>
    <n v="18058312.397999998"/>
    <n v="21448.808408129698"/>
  </r>
  <r>
    <x v="0"/>
    <x v="1"/>
    <x v="9"/>
    <x v="4"/>
    <n v="1262149"/>
    <n v="1499.12081964596"/>
  </r>
  <r>
    <x v="0"/>
    <x v="2"/>
    <x v="9"/>
    <x v="4"/>
    <n v="3978035.4057"/>
    <n v="4724.9220955478404"/>
  </r>
  <r>
    <x v="0"/>
    <x v="0"/>
    <x v="9"/>
    <x v="5"/>
    <n v="12140598.714299999"/>
    <n v="14420.0282973661"/>
  </r>
  <r>
    <x v="0"/>
    <x v="1"/>
    <x v="9"/>
    <x v="5"/>
    <n v="2551788"/>
    <n v="3030.89295963117"/>
  </r>
  <r>
    <x v="0"/>
    <x v="2"/>
    <x v="9"/>
    <x v="5"/>
    <n v="21093769.5854"/>
    <n v="25054.180726796701"/>
  </r>
  <r>
    <x v="0"/>
    <x v="0"/>
    <x v="9"/>
    <x v="6"/>
    <n v="25169240.965"/>
    <n v="29894.832659002699"/>
  </r>
  <r>
    <x v="0"/>
    <x v="1"/>
    <x v="9"/>
    <x v="6"/>
    <n v="1599460"/>
    <n v="1899.7628538445099"/>
  </r>
  <r>
    <x v="0"/>
    <x v="2"/>
    <x v="9"/>
    <x v="6"/>
    <n v="2705495.1913000001"/>
    <n v="3213.4590834948599"/>
  </r>
  <r>
    <x v="0"/>
    <x v="0"/>
    <x v="9"/>
    <x v="7"/>
    <n v="9046003.9451000001"/>
    <n v="10744.415159365601"/>
  </r>
  <r>
    <x v="0"/>
    <x v="1"/>
    <x v="9"/>
    <x v="7"/>
    <n v="706232"/>
    <n v="838.828929644602"/>
  </r>
  <r>
    <x v="0"/>
    <x v="2"/>
    <x v="9"/>
    <x v="7"/>
    <n v="5186982.2143999999"/>
    <n v="6160.8518716098097"/>
  </r>
  <r>
    <x v="0"/>
    <x v="0"/>
    <x v="10"/>
    <x v="0"/>
    <n v="5237009"/>
    <n v="20843.882917010898"/>
  </r>
  <r>
    <x v="0"/>
    <x v="1"/>
    <x v="10"/>
    <x v="0"/>
    <n v="0"/>
    <n v="0"/>
  </r>
  <r>
    <x v="0"/>
    <x v="2"/>
    <x v="10"/>
    <x v="0"/>
    <n v="0"/>
    <n v="0"/>
  </r>
  <r>
    <x v="0"/>
    <x v="0"/>
    <x v="10"/>
    <x v="1"/>
    <n v="3611567.8675000002"/>
    <n v="14374.444988925699"/>
  </r>
  <r>
    <x v="0"/>
    <x v="1"/>
    <x v="10"/>
    <x v="1"/>
    <n v="375949"/>
    <n v="1496.31916591461"/>
  </r>
  <r>
    <x v="0"/>
    <x v="2"/>
    <x v="10"/>
    <x v="1"/>
    <n v="0"/>
    <n v="0"/>
  </r>
  <r>
    <x v="0"/>
    <x v="0"/>
    <x v="10"/>
    <x v="2"/>
    <n v="4951528.2341999998"/>
    <n v="19707.637465190201"/>
  </r>
  <r>
    <x v="0"/>
    <x v="1"/>
    <x v="10"/>
    <x v="2"/>
    <n v="99227"/>
    <n v="394.93458388294499"/>
  </r>
  <r>
    <x v="0"/>
    <x v="2"/>
    <x v="10"/>
    <x v="2"/>
    <n v="22236.5625"/>
    <n v="88.504011588827595"/>
  </r>
  <r>
    <x v="0"/>
    <x v="0"/>
    <x v="10"/>
    <x v="3"/>
    <n v="1640470.8043"/>
    <n v="6529.2577067566399"/>
  </r>
  <r>
    <x v="0"/>
    <x v="1"/>
    <x v="10"/>
    <x v="3"/>
    <n v="268723"/>
    <n v="1069.5476653005401"/>
  </r>
  <r>
    <x v="0"/>
    <x v="2"/>
    <x v="10"/>
    <x v="3"/>
    <n v="16547.073"/>
    <n v="65.859205556307501"/>
  </r>
  <r>
    <x v="0"/>
    <x v="0"/>
    <x v="10"/>
    <x v="4"/>
    <n v="1103465.3103"/>
    <n v="4391.9156394186602"/>
  </r>
  <r>
    <x v="0"/>
    <x v="1"/>
    <x v="10"/>
    <x v="4"/>
    <n v="117442"/>
    <n v="467.43232588288299"/>
  </r>
  <r>
    <x v="0"/>
    <x v="2"/>
    <x v="10"/>
    <x v="4"/>
    <n v="24860.403699999999"/>
    <n v="98.947193711606005"/>
  </r>
  <r>
    <x v="0"/>
    <x v="0"/>
    <x v="10"/>
    <x v="5"/>
    <n v="4320177.0050999997"/>
    <n v="17194.7887954875"/>
  </r>
  <r>
    <x v="0"/>
    <x v="1"/>
    <x v="10"/>
    <x v="5"/>
    <n v="116143"/>
    <n v="462.26216025796299"/>
  </r>
  <r>
    <x v="0"/>
    <x v="2"/>
    <x v="10"/>
    <x v="5"/>
    <n v="3063422.9696"/>
    <n v="12192.7668452783"/>
  </r>
  <r>
    <x v="0"/>
    <x v="0"/>
    <x v="10"/>
    <x v="6"/>
    <n v="3554833.8394999998"/>
    <n v="14148.6371972945"/>
  </r>
  <r>
    <x v="0"/>
    <x v="1"/>
    <x v="10"/>
    <x v="6"/>
    <n v="0"/>
    <n v="0"/>
  </r>
  <r>
    <x v="0"/>
    <x v="2"/>
    <x v="10"/>
    <x v="6"/>
    <n v="84450.505900000004"/>
    <n v="336.12248084010002"/>
  </r>
  <r>
    <x v="0"/>
    <x v="0"/>
    <x v="10"/>
    <x v="7"/>
    <n v="1426391.4166000001"/>
    <n v="5677.1977442543503"/>
  </r>
  <r>
    <x v="0"/>
    <x v="1"/>
    <x v="10"/>
    <x v="7"/>
    <n v="103324"/>
    <n v="411.24110317878598"/>
  </r>
  <r>
    <x v="0"/>
    <x v="2"/>
    <x v="10"/>
    <x v="7"/>
    <n v="450182.12070000003"/>
    <n v="1791.7753082346201"/>
  </r>
  <r>
    <x v="0"/>
    <x v="0"/>
    <x v="11"/>
    <x v="0"/>
    <n v="133598194"/>
    <n v="223638.60706590701"/>
  </r>
  <r>
    <x v="0"/>
    <x v="1"/>
    <x v="11"/>
    <x v="0"/>
    <n v="13641839"/>
    <n v="22835.951448395801"/>
  </r>
  <r>
    <x v="0"/>
    <x v="2"/>
    <x v="11"/>
    <x v="0"/>
    <n v="0"/>
    <n v="0"/>
  </r>
  <r>
    <x v="0"/>
    <x v="0"/>
    <x v="11"/>
    <x v="1"/>
    <n v="50422218.546999998"/>
    <n v="84404.993685946596"/>
  </r>
  <r>
    <x v="0"/>
    <x v="1"/>
    <x v="11"/>
    <x v="1"/>
    <n v="15612559"/>
    <n v="26134.866370231801"/>
  </r>
  <r>
    <x v="0"/>
    <x v="2"/>
    <x v="11"/>
    <x v="1"/>
    <n v="500721.016"/>
    <n v="838.189104164583"/>
  </r>
  <r>
    <x v="0"/>
    <x v="0"/>
    <x v="11"/>
    <x v="2"/>
    <n v="33869065.138999999"/>
    <n v="56695.605857594397"/>
  </r>
  <r>
    <x v="0"/>
    <x v="1"/>
    <x v="11"/>
    <x v="2"/>
    <n v="8493293"/>
    <n v="14217.4692565277"/>
  </r>
  <r>
    <x v="0"/>
    <x v="2"/>
    <x v="11"/>
    <x v="2"/>
    <n v="250272.916"/>
    <n v="418.94792620147899"/>
  </r>
  <r>
    <x v="0"/>
    <x v="0"/>
    <x v="11"/>
    <x v="3"/>
    <n v="30729399.932"/>
    <n v="51439.918392380299"/>
  </r>
  <r>
    <x v="0"/>
    <x v="1"/>
    <x v="11"/>
    <x v="3"/>
    <n v="8848908"/>
    <n v="14812.7560703739"/>
  </r>
  <r>
    <x v="0"/>
    <x v="2"/>
    <x v="11"/>
    <x v="3"/>
    <n v="534306.67720000003"/>
    <n v="894.41030194184702"/>
  </r>
  <r>
    <x v="0"/>
    <x v="0"/>
    <x v="11"/>
    <x v="4"/>
    <n v="39411046.921999998"/>
    <n v="65972.685503856395"/>
  </r>
  <r>
    <x v="0"/>
    <x v="1"/>
    <x v="11"/>
    <x v="4"/>
    <n v="3558443"/>
    <n v="5956.7065393371104"/>
  </r>
  <r>
    <x v="0"/>
    <x v="2"/>
    <x v="11"/>
    <x v="4"/>
    <n v="16241328.25"/>
    <n v="27187.403646565501"/>
  </r>
  <r>
    <x v="0"/>
    <x v="0"/>
    <x v="11"/>
    <x v="5"/>
    <n v="15735720.500499999"/>
    <n v="26341.034324754099"/>
  </r>
  <r>
    <x v="0"/>
    <x v="1"/>
    <x v="11"/>
    <x v="5"/>
    <n v="4662912"/>
    <n v="7805.5482137856297"/>
  </r>
  <r>
    <x v="0"/>
    <x v="2"/>
    <x v="11"/>
    <x v="5"/>
    <n v="36163945.093000002"/>
    <n v="60537.152968811701"/>
  </r>
  <r>
    <x v="0"/>
    <x v="0"/>
    <x v="11"/>
    <x v="6"/>
    <n v="46229816.667000003"/>
    <n v="77387.062614137903"/>
  </r>
  <r>
    <x v="0"/>
    <x v="1"/>
    <x v="11"/>
    <x v="6"/>
    <n v="7955436"/>
    <n v="13317.1158408299"/>
  </r>
  <r>
    <x v="0"/>
    <x v="2"/>
    <x v="11"/>
    <x v="6"/>
    <n v="4114417.8355999999"/>
    <n v="6887.3885647828401"/>
  </r>
  <r>
    <x v="0"/>
    <x v="0"/>
    <x v="11"/>
    <x v="7"/>
    <n v="22536109.232000001"/>
    <n v="37724.642275700302"/>
  </r>
  <r>
    <x v="0"/>
    <x v="1"/>
    <x v="11"/>
    <x v="7"/>
    <n v="1491173"/>
    <n v="2496.1703645057501"/>
  </r>
  <r>
    <x v="0"/>
    <x v="2"/>
    <x v="11"/>
    <x v="7"/>
    <n v="22835094.238000002"/>
    <n v="38225.132501454602"/>
  </r>
  <r>
    <x v="0"/>
    <x v="0"/>
    <x v="12"/>
    <x v="0"/>
    <n v="23192443"/>
    <n v="26751.506855966501"/>
  </r>
  <r>
    <x v="0"/>
    <x v="1"/>
    <x v="12"/>
    <x v="0"/>
    <n v="6905953"/>
    <n v="7965.7261214992604"/>
  </r>
  <r>
    <x v="0"/>
    <x v="2"/>
    <x v="12"/>
    <x v="0"/>
    <n v="0"/>
    <n v="0"/>
  </r>
  <r>
    <x v="0"/>
    <x v="0"/>
    <x v="12"/>
    <x v="1"/>
    <n v="8514508.0123999994"/>
    <n v="9821.1266259833392"/>
  </r>
  <r>
    <x v="0"/>
    <x v="1"/>
    <x v="12"/>
    <x v="1"/>
    <n v="0"/>
    <n v="0"/>
  </r>
  <r>
    <x v="0"/>
    <x v="2"/>
    <x v="12"/>
    <x v="1"/>
    <n v="624904.77599999995"/>
    <n v="720.80135755816002"/>
  </r>
  <r>
    <x v="0"/>
    <x v="0"/>
    <x v="12"/>
    <x v="2"/>
    <n v="4506592.3744000001"/>
    <n v="5198.1646264549299"/>
  </r>
  <r>
    <x v="0"/>
    <x v="1"/>
    <x v="12"/>
    <x v="2"/>
    <n v="11864503"/>
    <n v="13685.2048468838"/>
  </r>
  <r>
    <x v="0"/>
    <x v="2"/>
    <x v="12"/>
    <x v="2"/>
    <n v="465804.35220000002"/>
    <n v="537.28571508027005"/>
  </r>
  <r>
    <x v="0"/>
    <x v="0"/>
    <x v="12"/>
    <x v="3"/>
    <n v="5780835.0268999999"/>
    <n v="6667.9498946000504"/>
  </r>
  <r>
    <x v="0"/>
    <x v="1"/>
    <x v="12"/>
    <x v="3"/>
    <n v="1101429"/>
    <n v="1270.45199357606"/>
  </r>
  <r>
    <x v="0"/>
    <x v="2"/>
    <x v="12"/>
    <x v="3"/>
    <n v="695090.38210000005"/>
    <n v="801.75750016977304"/>
  </r>
  <r>
    <x v="0"/>
    <x v="0"/>
    <x v="12"/>
    <x v="4"/>
    <n v="8110733.7757000001"/>
    <n v="9355.3900386955102"/>
  </r>
  <r>
    <x v="0"/>
    <x v="1"/>
    <x v="12"/>
    <x v="4"/>
    <n v="845797"/>
    <n v="975.591240864719"/>
  </r>
  <r>
    <x v="0"/>
    <x v="2"/>
    <x v="12"/>
    <x v="4"/>
    <n v="2381071.7228999999"/>
    <n v="2746.4660157601702"/>
  </r>
  <r>
    <x v="0"/>
    <x v="0"/>
    <x v="12"/>
    <x v="5"/>
    <n v="4633493.7456"/>
    <n v="5344.5402679625204"/>
  </r>
  <r>
    <x v="0"/>
    <x v="1"/>
    <x v="12"/>
    <x v="5"/>
    <n v="4709353"/>
    <n v="5432.0407291908105"/>
  </r>
  <r>
    <x v="0"/>
    <x v="2"/>
    <x v="12"/>
    <x v="5"/>
    <n v="11942368.1603"/>
    <n v="13775.019678869099"/>
  </r>
  <r>
    <x v="0"/>
    <x v="0"/>
    <x v="12"/>
    <x v="6"/>
    <n v="8689906.2761000004"/>
    <n v="10023.4411410878"/>
  </r>
  <r>
    <x v="0"/>
    <x v="1"/>
    <x v="12"/>
    <x v="6"/>
    <n v="2315100"/>
    <n v="2670.3704100416298"/>
  </r>
  <r>
    <x v="0"/>
    <x v="2"/>
    <x v="12"/>
    <x v="6"/>
    <n v="1145576.3086000001"/>
    <n v="1321.37405595013"/>
  </r>
  <r>
    <x v="0"/>
    <x v="0"/>
    <x v="12"/>
    <x v="7"/>
    <n v="3844507.8229"/>
    <n v="4434.4779625900701"/>
  </r>
  <r>
    <x v="0"/>
    <x v="1"/>
    <x v="12"/>
    <x v="7"/>
    <n v="1054108"/>
    <n v="1215.8692117483799"/>
  </r>
  <r>
    <x v="0"/>
    <x v="2"/>
    <x v="12"/>
    <x v="7"/>
    <n v="2439516.7422000002"/>
    <n v="2813.87988553894"/>
  </r>
  <r>
    <x v="0"/>
    <x v="0"/>
    <x v="13"/>
    <x v="0"/>
    <n v="159834847"/>
    <n v="166116.79529846"/>
  </r>
  <r>
    <x v="0"/>
    <x v="1"/>
    <x v="13"/>
    <x v="0"/>
    <n v="20773420"/>
    <n v="21589.872437447499"/>
  </r>
  <r>
    <x v="0"/>
    <x v="2"/>
    <x v="13"/>
    <x v="0"/>
    <n v="0"/>
    <n v="0"/>
  </r>
  <r>
    <x v="0"/>
    <x v="0"/>
    <x v="13"/>
    <x v="1"/>
    <n v="26306725.390999999"/>
    <n v="27340.651921745801"/>
  </r>
  <r>
    <x v="0"/>
    <x v="1"/>
    <x v="13"/>
    <x v="1"/>
    <n v="23805508"/>
    <n v="24741.129820399699"/>
  </r>
  <r>
    <x v="0"/>
    <x v="2"/>
    <x v="13"/>
    <x v="1"/>
    <n v="770455.9645"/>
    <n v="800.73699912624102"/>
  </r>
  <r>
    <x v="0"/>
    <x v="0"/>
    <x v="13"/>
    <x v="2"/>
    <n v="16061175.501"/>
    <n v="16692.423792821799"/>
  </r>
  <r>
    <x v="0"/>
    <x v="1"/>
    <x v="13"/>
    <x v="2"/>
    <n v="7416102"/>
    <n v="7707.5751688963001"/>
  </r>
  <r>
    <x v="0"/>
    <x v="2"/>
    <x v="13"/>
    <x v="2"/>
    <n v="1096282.2237"/>
    <n v="1139.3691248438199"/>
  </r>
  <r>
    <x v="0"/>
    <x v="0"/>
    <x v="13"/>
    <x v="3"/>
    <n v="20387573.988000002"/>
    <n v="21188.861617668801"/>
  </r>
  <r>
    <x v="0"/>
    <x v="1"/>
    <x v="13"/>
    <x v="3"/>
    <n v="8931294"/>
    <n v="9282.3183741284392"/>
  </r>
  <r>
    <x v="0"/>
    <x v="2"/>
    <x v="13"/>
    <x v="3"/>
    <n v="1896011.9783000001"/>
    <n v="1970.53045434869"/>
  </r>
  <r>
    <x v="0"/>
    <x v="0"/>
    <x v="13"/>
    <x v="4"/>
    <n v="25522009.526999999"/>
    <n v="26525.094569438701"/>
  </r>
  <r>
    <x v="0"/>
    <x v="1"/>
    <x v="13"/>
    <x v="4"/>
    <n v="4971088"/>
    <n v="5166.4654060060302"/>
  </r>
  <r>
    <x v="0"/>
    <x v="2"/>
    <x v="13"/>
    <x v="4"/>
    <n v="5598057.1243000003"/>
    <n v="5818.0761381696702"/>
  </r>
  <r>
    <x v="0"/>
    <x v="0"/>
    <x v="13"/>
    <x v="5"/>
    <n v="13387692.977299999"/>
    <n v="13913.8660658999"/>
  </r>
  <r>
    <x v="0"/>
    <x v="1"/>
    <x v="13"/>
    <x v="5"/>
    <n v="3095918"/>
    <n v="3217.5960769378398"/>
  </r>
  <r>
    <x v="0"/>
    <x v="2"/>
    <x v="13"/>
    <x v="5"/>
    <n v="14540046.6481"/>
    <n v="15111.510399635799"/>
  </r>
  <r>
    <x v="0"/>
    <x v="0"/>
    <x v="13"/>
    <x v="6"/>
    <n v="38866903.394000001"/>
    <n v="40394.479402372999"/>
  </r>
  <r>
    <x v="0"/>
    <x v="1"/>
    <x v="13"/>
    <x v="6"/>
    <n v="9110247"/>
    <n v="9468.3047183234194"/>
  </r>
  <r>
    <x v="0"/>
    <x v="2"/>
    <x v="13"/>
    <x v="6"/>
    <n v="3115163.5685000001"/>
    <n v="3237.5980490954598"/>
  </r>
  <r>
    <x v="0"/>
    <x v="0"/>
    <x v="13"/>
    <x v="7"/>
    <n v="17161343.561000001"/>
    <n v="17835.831477916901"/>
  </r>
  <r>
    <x v="0"/>
    <x v="1"/>
    <x v="13"/>
    <x v="7"/>
    <n v="3158423"/>
    <n v="3282.5576950744298"/>
  </r>
  <r>
    <x v="0"/>
    <x v="2"/>
    <x v="13"/>
    <x v="7"/>
    <n v="6272916.4708000002"/>
    <n v="6519.4593098466203"/>
  </r>
  <r>
    <x v="0"/>
    <x v="0"/>
    <x v="14"/>
    <x v="0"/>
    <n v="28482765"/>
    <n v="47770.264769891299"/>
  </r>
  <r>
    <x v="0"/>
    <x v="1"/>
    <x v="14"/>
    <x v="0"/>
    <n v="0"/>
    <n v="0"/>
  </r>
  <r>
    <x v="0"/>
    <x v="2"/>
    <x v="14"/>
    <x v="0"/>
    <n v="0"/>
    <n v="0"/>
  </r>
  <r>
    <x v="0"/>
    <x v="0"/>
    <x v="14"/>
    <x v="1"/>
    <n v="15044968.229"/>
    <n v="25232.877346920901"/>
  </r>
  <r>
    <x v="0"/>
    <x v="1"/>
    <x v="14"/>
    <x v="1"/>
    <n v="3240281"/>
    <n v="5434.4822666330601"/>
  </r>
  <r>
    <x v="0"/>
    <x v="2"/>
    <x v="14"/>
    <x v="1"/>
    <n v="235805.14319999999"/>
    <n v="395.48386979439999"/>
  </r>
  <r>
    <x v="0"/>
    <x v="0"/>
    <x v="14"/>
    <x v="2"/>
    <n v="7528749.2231000001"/>
    <n v="12626.9462874689"/>
  </r>
  <r>
    <x v="0"/>
    <x v="1"/>
    <x v="14"/>
    <x v="2"/>
    <n v="648021"/>
    <n v="1086.83741716964"/>
  </r>
  <r>
    <x v="0"/>
    <x v="2"/>
    <x v="14"/>
    <x v="2"/>
    <n v="114950.3903"/>
    <n v="192.79064304442801"/>
  </r>
  <r>
    <x v="0"/>
    <x v="0"/>
    <x v="14"/>
    <x v="3"/>
    <n v="15363565.241"/>
    <n v="25767.216748920699"/>
  </r>
  <r>
    <x v="0"/>
    <x v="1"/>
    <x v="14"/>
    <x v="3"/>
    <n v="1141522"/>
    <n v="1914.5194709862101"/>
  </r>
  <r>
    <x v="0"/>
    <x v="2"/>
    <x v="14"/>
    <x v="3"/>
    <n v="771023.97380000004"/>
    <n v="1293.1335624169001"/>
  </r>
  <r>
    <x v="0"/>
    <x v="0"/>
    <x v="14"/>
    <x v="4"/>
    <n v="21959440.363000002"/>
    <n v="36829.580287072102"/>
  </r>
  <r>
    <x v="0"/>
    <x v="1"/>
    <x v="14"/>
    <x v="4"/>
    <n v="2053554"/>
    <n v="3444.1466024002798"/>
  </r>
  <r>
    <x v="0"/>
    <x v="2"/>
    <x v="14"/>
    <x v="4"/>
    <n v="4056523.3036000002"/>
    <n v="6803.4543789213803"/>
  </r>
  <r>
    <x v="0"/>
    <x v="0"/>
    <x v="14"/>
    <x v="5"/>
    <n v="18053784.124400001"/>
    <n v="30279.154699907798"/>
  </r>
  <r>
    <x v="0"/>
    <x v="1"/>
    <x v="14"/>
    <x v="5"/>
    <n v="3397315"/>
    <n v="5697.8540199940498"/>
  </r>
  <r>
    <x v="0"/>
    <x v="2"/>
    <x v="14"/>
    <x v="5"/>
    <n v="48507105.162299998"/>
    <n v="81354.364887355201"/>
  </r>
  <r>
    <x v="0"/>
    <x v="0"/>
    <x v="14"/>
    <x v="6"/>
    <n v="24490669.447000001"/>
    <n v="41074.866288279802"/>
  </r>
  <r>
    <x v="0"/>
    <x v="1"/>
    <x v="14"/>
    <x v="6"/>
    <n v="1850726"/>
    <n v="3103.9708061371398"/>
  </r>
  <r>
    <x v="0"/>
    <x v="2"/>
    <x v="14"/>
    <x v="6"/>
    <n v="2308408.7634999999"/>
    <n v="3871.5798073486499"/>
  </r>
  <r>
    <x v="0"/>
    <x v="0"/>
    <x v="14"/>
    <x v="7"/>
    <n v="17445950.100000001"/>
    <n v="29259.717427186999"/>
  </r>
  <r>
    <x v="0"/>
    <x v="1"/>
    <x v="14"/>
    <x v="7"/>
    <n v="2008161"/>
    <n v="3368.0151021581401"/>
  </r>
  <r>
    <x v="0"/>
    <x v="2"/>
    <x v="14"/>
    <x v="7"/>
    <n v="9982660.8567999993"/>
    <n v="16742.558253758201"/>
  </r>
  <r>
    <x v="0"/>
    <x v="0"/>
    <x v="15"/>
    <x v="0"/>
    <n v="4210463360"/>
    <n v="3178087.56402149"/>
  </r>
  <r>
    <x v="0"/>
    <x v="1"/>
    <x v="15"/>
    <x v="0"/>
    <n v="185947268"/>
    <n v="140354.31482642601"/>
  </r>
  <r>
    <x v="0"/>
    <x v="2"/>
    <x v="15"/>
    <x v="0"/>
    <n v="0"/>
    <n v="0"/>
  </r>
  <r>
    <x v="0"/>
    <x v="0"/>
    <x v="15"/>
    <x v="1"/>
    <n v="395907191.02999997"/>
    <n v="298833.55173384701"/>
  </r>
  <r>
    <x v="0"/>
    <x v="1"/>
    <x v="15"/>
    <x v="1"/>
    <n v="47750687"/>
    <n v="36042.556733605699"/>
  </r>
  <r>
    <x v="0"/>
    <x v="2"/>
    <x v="15"/>
    <x v="1"/>
    <n v="420735.52179999999"/>
    <n v="317.57415164141401"/>
  </r>
  <r>
    <x v="0"/>
    <x v="0"/>
    <x v="15"/>
    <x v="2"/>
    <n v="127124206.29000001"/>
    <n v="95954.251240055397"/>
  </r>
  <r>
    <x v="0"/>
    <x v="1"/>
    <x v="15"/>
    <x v="2"/>
    <n v="6311732"/>
    <n v="4764.1400152091901"/>
  </r>
  <r>
    <x v="0"/>
    <x v="2"/>
    <x v="15"/>
    <x v="2"/>
    <n v="609657.66460000002"/>
    <n v="460.17392302142201"/>
  </r>
  <r>
    <x v="0"/>
    <x v="0"/>
    <x v="15"/>
    <x v="3"/>
    <n v="99194771.673999995"/>
    <n v="74872.916186421906"/>
  </r>
  <r>
    <x v="0"/>
    <x v="1"/>
    <x v="15"/>
    <x v="3"/>
    <n v="4878344"/>
    <n v="3682.2086010836802"/>
  </r>
  <r>
    <x v="0"/>
    <x v="2"/>
    <x v="15"/>
    <x v="3"/>
    <n v="929590.94059999997"/>
    <n v="701.661825604505"/>
  </r>
  <r>
    <x v="0"/>
    <x v="0"/>
    <x v="15"/>
    <x v="4"/>
    <n v="31498169.011999998"/>
    <n v="23775.0410503928"/>
  </r>
  <r>
    <x v="0"/>
    <x v="1"/>
    <x v="15"/>
    <x v="4"/>
    <n v="1711994"/>
    <n v="1292.2251960905901"/>
  </r>
  <r>
    <x v="0"/>
    <x v="2"/>
    <x v="15"/>
    <x v="4"/>
    <n v="5005041.2235000003"/>
    <n v="3777.84056280499"/>
  </r>
  <r>
    <x v="0"/>
    <x v="0"/>
    <x v="15"/>
    <x v="5"/>
    <n v="12372357.793299999"/>
    <n v="9338.7432874756505"/>
  </r>
  <r>
    <x v="0"/>
    <x v="1"/>
    <x v="15"/>
    <x v="5"/>
    <n v="2766067"/>
    <n v="2087.84696179305"/>
  </r>
  <r>
    <x v="0"/>
    <x v="2"/>
    <x v="15"/>
    <x v="5"/>
    <n v="11249285.6252"/>
    <n v="8491.0404610286005"/>
  </r>
  <r>
    <x v="0"/>
    <x v="0"/>
    <x v="15"/>
    <x v="6"/>
    <n v="77730247.960999995"/>
    <n v="58671.341672276503"/>
  </r>
  <r>
    <x v="0"/>
    <x v="1"/>
    <x v="15"/>
    <x v="6"/>
    <n v="3591580"/>
    <n v="2710.9500207569399"/>
  </r>
  <r>
    <x v="0"/>
    <x v="2"/>
    <x v="15"/>
    <x v="6"/>
    <n v="4504519.5559999999"/>
    <n v="3400.04326336549"/>
  </r>
  <r>
    <x v="0"/>
    <x v="0"/>
    <x v="15"/>
    <x v="7"/>
    <n v="13473035.74"/>
    <n v="10169.542797148701"/>
  </r>
  <r>
    <x v="0"/>
    <x v="1"/>
    <x v="15"/>
    <x v="7"/>
    <n v="1490616"/>
    <n v="1125.1275138467499"/>
  </r>
  <r>
    <x v="0"/>
    <x v="2"/>
    <x v="15"/>
    <x v="7"/>
    <n v="4707587.6257999996"/>
    <n v="3553.3204806818599"/>
  </r>
  <r>
    <x v="0"/>
    <x v="0"/>
    <x v="16"/>
    <x v="0"/>
    <n v="686396342"/>
    <n v="909671.54386165203"/>
  </r>
  <r>
    <x v="0"/>
    <x v="1"/>
    <x v="16"/>
    <x v="0"/>
    <n v="27411667"/>
    <n v="36328.3017608382"/>
  </r>
  <r>
    <x v="0"/>
    <x v="2"/>
    <x v="16"/>
    <x v="0"/>
    <n v="65895"/>
    <n v="87.329728780465402"/>
  </r>
  <r>
    <x v="0"/>
    <x v="0"/>
    <x v="16"/>
    <x v="1"/>
    <n v="164539982.55000001"/>
    <n v="218062.555112915"/>
  </r>
  <r>
    <x v="0"/>
    <x v="1"/>
    <x v="16"/>
    <x v="1"/>
    <n v="12823249"/>
    <n v="16994.473917240201"/>
  </r>
  <r>
    <x v="0"/>
    <x v="2"/>
    <x v="16"/>
    <x v="1"/>
    <n v="752239.35739999998"/>
    <n v="996.93237952845197"/>
  </r>
  <r>
    <x v="0"/>
    <x v="0"/>
    <x v="16"/>
    <x v="2"/>
    <n v="65505041.729999997"/>
    <n v="86812.922616427997"/>
  </r>
  <r>
    <x v="0"/>
    <x v="1"/>
    <x v="16"/>
    <x v="2"/>
    <n v="2997247"/>
    <n v="3972.2098483017198"/>
  </r>
  <r>
    <x v="0"/>
    <x v="2"/>
    <x v="16"/>
    <x v="2"/>
    <n v="1254304.9328999999"/>
    <n v="1662.31291823423"/>
  </r>
  <r>
    <x v="0"/>
    <x v="0"/>
    <x v="16"/>
    <x v="3"/>
    <n v="63239206.979999997"/>
    <n v="83810.043272352705"/>
  </r>
  <r>
    <x v="0"/>
    <x v="1"/>
    <x v="16"/>
    <x v="3"/>
    <n v="2703802"/>
    <n v="3583.3112627667801"/>
  </r>
  <r>
    <x v="0"/>
    <x v="2"/>
    <x v="16"/>
    <x v="3"/>
    <n v="3253635.3220000002"/>
    <n v="4311.99773291773"/>
  </r>
  <r>
    <x v="0"/>
    <x v="0"/>
    <x v="16"/>
    <x v="4"/>
    <n v="36767230.273999996"/>
    <n v="48727.099970085299"/>
  </r>
  <r>
    <x v="0"/>
    <x v="1"/>
    <x v="16"/>
    <x v="4"/>
    <n v="2505969"/>
    <n v="3321.1259340164102"/>
  </r>
  <r>
    <x v="0"/>
    <x v="2"/>
    <x v="16"/>
    <x v="4"/>
    <n v="10477253.649"/>
    <n v="13885.358841614499"/>
  </r>
  <r>
    <x v="0"/>
    <x v="0"/>
    <x v="16"/>
    <x v="5"/>
    <n v="17647920.6252"/>
    <n v="23388.544258157301"/>
  </r>
  <r>
    <x v="0"/>
    <x v="1"/>
    <x v="16"/>
    <x v="5"/>
    <n v="2939964"/>
    <n v="3896.2934836188301"/>
  </r>
  <r>
    <x v="0"/>
    <x v="2"/>
    <x v="16"/>
    <x v="5"/>
    <n v="35130497.935999997"/>
    <n v="46557.961316642497"/>
  </r>
  <r>
    <x v="0"/>
    <x v="0"/>
    <x v="16"/>
    <x v="6"/>
    <n v="70997221.450000003"/>
    <n v="94091.632171376099"/>
  </r>
  <r>
    <x v="0"/>
    <x v="1"/>
    <x v="16"/>
    <x v="6"/>
    <n v="4026377"/>
    <n v="5336.1015534121098"/>
  </r>
  <r>
    <x v="0"/>
    <x v="2"/>
    <x v="16"/>
    <x v="6"/>
    <n v="9004345.4120000005"/>
    <n v="11933.333997395801"/>
  </r>
  <r>
    <x v="0"/>
    <x v="0"/>
    <x v="16"/>
    <x v="7"/>
    <n v="21220964.035"/>
    <n v="28123.849096783699"/>
  </r>
  <r>
    <x v="0"/>
    <x v="1"/>
    <x v="16"/>
    <x v="7"/>
    <n v="2368608"/>
    <n v="3139.0833070338799"/>
  </r>
  <r>
    <x v="0"/>
    <x v="2"/>
    <x v="16"/>
    <x v="7"/>
    <n v="12261208.377"/>
    <n v="16249.609281191601"/>
  </r>
  <r>
    <x v="0"/>
    <x v="0"/>
    <x v="17"/>
    <x v="0"/>
    <n v="329576875"/>
    <n v="343377.95090509497"/>
  </r>
  <r>
    <x v="0"/>
    <x v="1"/>
    <x v="17"/>
    <x v="0"/>
    <n v="14895723"/>
    <n v="15519.483401224301"/>
  </r>
  <r>
    <x v="0"/>
    <x v="2"/>
    <x v="17"/>
    <x v="0"/>
    <n v="0"/>
    <n v="0"/>
  </r>
  <r>
    <x v="0"/>
    <x v="0"/>
    <x v="17"/>
    <x v="1"/>
    <n v="55732455.920000002"/>
    <n v="58066.259997084897"/>
  </r>
  <r>
    <x v="0"/>
    <x v="1"/>
    <x v="17"/>
    <x v="1"/>
    <n v="9445247"/>
    <n v="9840.7679867175993"/>
  </r>
  <r>
    <x v="0"/>
    <x v="2"/>
    <x v="17"/>
    <x v="1"/>
    <n v="114798.24679999999"/>
    <n v="119.60543880332"/>
  </r>
  <r>
    <x v="0"/>
    <x v="0"/>
    <x v="17"/>
    <x v="2"/>
    <n v="26271896.859999999"/>
    <n v="27372.036069607599"/>
  </r>
  <r>
    <x v="0"/>
    <x v="1"/>
    <x v="17"/>
    <x v="2"/>
    <n v="1664722"/>
    <n v="1734.4324573398601"/>
  </r>
  <r>
    <x v="0"/>
    <x v="2"/>
    <x v="17"/>
    <x v="2"/>
    <n v="457429.68890000001"/>
    <n v="476.58461856035802"/>
  </r>
  <r>
    <x v="0"/>
    <x v="0"/>
    <x v="17"/>
    <x v="3"/>
    <n v="24965229.478"/>
    <n v="26010.6518155829"/>
  </r>
  <r>
    <x v="0"/>
    <x v="1"/>
    <x v="17"/>
    <x v="3"/>
    <n v="1599807"/>
    <n v="1666.7991330022301"/>
  </r>
  <r>
    <x v="0"/>
    <x v="2"/>
    <x v="17"/>
    <x v="3"/>
    <n v="1193923.6468"/>
    <n v="1243.9193598709801"/>
  </r>
  <r>
    <x v="0"/>
    <x v="0"/>
    <x v="17"/>
    <x v="4"/>
    <n v="11290854.176999999"/>
    <n v="11763.6602120265"/>
  </r>
  <r>
    <x v="0"/>
    <x v="1"/>
    <x v="17"/>
    <x v="4"/>
    <n v="958468"/>
    <n v="998.603976222499"/>
  </r>
  <r>
    <x v="0"/>
    <x v="2"/>
    <x v="17"/>
    <x v="4"/>
    <n v="3283438.1790999998"/>
    <n v="3420.9325938164002"/>
  </r>
  <r>
    <x v="0"/>
    <x v="0"/>
    <x v="17"/>
    <x v="5"/>
    <n v="7684959.8125"/>
    <n v="8006.7685368926104"/>
  </r>
  <r>
    <x v="0"/>
    <x v="1"/>
    <x v="17"/>
    <x v="5"/>
    <n v="2101893"/>
    <n v="2189.9100517013699"/>
  </r>
  <r>
    <x v="0"/>
    <x v="2"/>
    <x v="17"/>
    <x v="5"/>
    <n v="30028236.072999999"/>
    <n v="31285.672491951002"/>
  </r>
  <r>
    <x v="0"/>
    <x v="0"/>
    <x v="17"/>
    <x v="6"/>
    <n v="25814651.125999998"/>
    <n v="26895.643108632001"/>
  </r>
  <r>
    <x v="0"/>
    <x v="1"/>
    <x v="17"/>
    <x v="6"/>
    <n v="1162220"/>
    <n v="1210.88811857818"/>
  </r>
  <r>
    <x v="0"/>
    <x v="2"/>
    <x v="17"/>
    <x v="6"/>
    <n v="3181107.8953999998"/>
    <n v="3314.3172157208601"/>
  </r>
  <r>
    <x v="0"/>
    <x v="0"/>
    <x v="17"/>
    <x v="7"/>
    <n v="6737303.1173"/>
    <n v="7019.4285899778097"/>
  </r>
  <r>
    <x v="0"/>
    <x v="1"/>
    <x v="17"/>
    <x v="7"/>
    <n v="713043"/>
    <n v="742.90177136773696"/>
  </r>
  <r>
    <x v="0"/>
    <x v="2"/>
    <x v="17"/>
    <x v="7"/>
    <n v="4982104.3211000003"/>
    <n v="5190.7306085103501"/>
  </r>
  <r>
    <x v="1"/>
    <x v="0"/>
    <x v="0"/>
    <x v="0"/>
    <n v="27895935"/>
    <n v="8410.8160802123693"/>
  </r>
  <r>
    <x v="1"/>
    <x v="1"/>
    <x v="0"/>
    <x v="0"/>
    <n v="2428220"/>
    <n v="732.12501471247697"/>
  </r>
  <r>
    <x v="1"/>
    <x v="2"/>
    <x v="0"/>
    <x v="0"/>
    <n v="0"/>
    <n v="0"/>
  </r>
  <r>
    <x v="1"/>
    <x v="0"/>
    <x v="0"/>
    <x v="1"/>
    <n v="22860733.625"/>
    <n v="6892.6682678773404"/>
  </r>
  <r>
    <x v="1"/>
    <x v="1"/>
    <x v="0"/>
    <x v="1"/>
    <n v="5609040"/>
    <n v="1691.16410065579"/>
  </r>
  <r>
    <x v="1"/>
    <x v="2"/>
    <x v="0"/>
    <x v="1"/>
    <n v="380350.71519999998"/>
    <n v="114.67835408643801"/>
  </r>
  <r>
    <x v="1"/>
    <x v="0"/>
    <x v="0"/>
    <x v="2"/>
    <n v="9601788.0964000002"/>
    <n v="2895.0050866872698"/>
  </r>
  <r>
    <x v="1"/>
    <x v="1"/>
    <x v="0"/>
    <x v="2"/>
    <n v="1239000"/>
    <n v="373.56701339309501"/>
  </r>
  <r>
    <x v="1"/>
    <x v="2"/>
    <x v="0"/>
    <x v="2"/>
    <n v="281744.56719999999"/>
    <n v="84.947922928679802"/>
  </r>
  <r>
    <x v="1"/>
    <x v="0"/>
    <x v="0"/>
    <x v="3"/>
    <n v="12996078.846000001"/>
    <n v="3918.4070703364"/>
  </r>
  <r>
    <x v="1"/>
    <x v="1"/>
    <x v="0"/>
    <x v="3"/>
    <n v="736963"/>
    <n v="222.19940829807501"/>
  </r>
  <r>
    <x v="1"/>
    <x v="2"/>
    <x v="0"/>
    <x v="3"/>
    <n v="1823147.4669999999"/>
    <n v="549.69148845672498"/>
  </r>
  <r>
    <x v="1"/>
    <x v="0"/>
    <x v="0"/>
    <x v="4"/>
    <n v="8892047.4079999998"/>
    <n v="2681.0133923493199"/>
  </r>
  <r>
    <x v="1"/>
    <x v="1"/>
    <x v="0"/>
    <x v="4"/>
    <n v="610655"/>
    <n v="184.11667841898199"/>
  </r>
  <r>
    <x v="1"/>
    <x v="2"/>
    <x v="0"/>
    <x v="4"/>
    <n v="2374548.1457000002"/>
    <n v="715.94258187067396"/>
  </r>
  <r>
    <x v="1"/>
    <x v="0"/>
    <x v="0"/>
    <x v="5"/>
    <n v="10571578.9266"/>
    <n v="3187.4036854861301"/>
  </r>
  <r>
    <x v="1"/>
    <x v="1"/>
    <x v="0"/>
    <x v="5"/>
    <n v="4952492"/>
    <n v="1493.2103674145801"/>
  </r>
  <r>
    <x v="1"/>
    <x v="2"/>
    <x v="0"/>
    <x v="5"/>
    <n v="7590281.8043"/>
    <n v="2288.5221181132601"/>
  </r>
  <r>
    <x v="1"/>
    <x v="0"/>
    <x v="0"/>
    <x v="6"/>
    <n v="14693005.882999999"/>
    <n v="4430.0422317715402"/>
  </r>
  <r>
    <x v="1"/>
    <x v="1"/>
    <x v="0"/>
    <x v="6"/>
    <n v="1798829"/>
    <n v="542.35930354832794"/>
  </r>
  <r>
    <x v="1"/>
    <x v="2"/>
    <x v="0"/>
    <x v="6"/>
    <n v="2250374.6313999998"/>
    <n v="678.50341405933"/>
  </r>
  <r>
    <x v="1"/>
    <x v="0"/>
    <x v="0"/>
    <x v="7"/>
    <n v="8386477.6697000004"/>
    <n v="2528.5806422587698"/>
  </r>
  <r>
    <x v="1"/>
    <x v="1"/>
    <x v="0"/>
    <x v="7"/>
    <n v="536783"/>
    <n v="161.84376282279499"/>
  </r>
  <r>
    <x v="1"/>
    <x v="2"/>
    <x v="0"/>
    <x v="7"/>
    <n v="1952245.4246"/>
    <n v="588.61540971090403"/>
  </r>
  <r>
    <x v="1"/>
    <x v="0"/>
    <x v="1"/>
    <x v="0"/>
    <n v="96276613"/>
    <n v="93382.826056832797"/>
  </r>
  <r>
    <x v="1"/>
    <x v="1"/>
    <x v="1"/>
    <x v="0"/>
    <n v="15133706"/>
    <n v="14678.8320751712"/>
  </r>
  <r>
    <x v="1"/>
    <x v="2"/>
    <x v="1"/>
    <x v="0"/>
    <n v="0"/>
    <n v="0"/>
  </r>
  <r>
    <x v="1"/>
    <x v="0"/>
    <x v="1"/>
    <x v="1"/>
    <n v="10350478.683"/>
    <n v="10039.3742606997"/>
  </r>
  <r>
    <x v="1"/>
    <x v="1"/>
    <x v="1"/>
    <x v="1"/>
    <n v="8995120"/>
    <n v="8724.7536047029007"/>
  </r>
  <r>
    <x v="1"/>
    <x v="2"/>
    <x v="1"/>
    <x v="1"/>
    <n v="246501.72899999999"/>
    <n v="239.09262451843301"/>
  </r>
  <r>
    <x v="1"/>
    <x v="0"/>
    <x v="1"/>
    <x v="2"/>
    <n v="4396207.0569000002"/>
    <n v="4264.0702254898997"/>
  </r>
  <r>
    <x v="1"/>
    <x v="1"/>
    <x v="1"/>
    <x v="2"/>
    <n v="1662062"/>
    <n v="1612.1053888930601"/>
  </r>
  <r>
    <x v="1"/>
    <x v="2"/>
    <x v="1"/>
    <x v="2"/>
    <n v="154931.8118"/>
    <n v="150.275025067504"/>
  </r>
  <r>
    <x v="1"/>
    <x v="0"/>
    <x v="1"/>
    <x v="3"/>
    <n v="4342450.7576000001"/>
    <n v="4211.9296796407498"/>
  </r>
  <r>
    <x v="1"/>
    <x v="1"/>
    <x v="1"/>
    <x v="3"/>
    <n v="994460"/>
    <n v="964.56950764146495"/>
  </r>
  <r>
    <x v="1"/>
    <x v="2"/>
    <x v="1"/>
    <x v="3"/>
    <n v="190568.54569999999"/>
    <n v="184.84062536230601"/>
  </r>
  <r>
    <x v="1"/>
    <x v="0"/>
    <x v="1"/>
    <x v="4"/>
    <n v="2881302.3308999999"/>
    <n v="2794.69900321048"/>
  </r>
  <r>
    <x v="1"/>
    <x v="1"/>
    <x v="1"/>
    <x v="4"/>
    <n v="762947"/>
    <n v="740.01509579052504"/>
  </r>
  <r>
    <x v="1"/>
    <x v="2"/>
    <x v="1"/>
    <x v="4"/>
    <n v="588886.43850000005"/>
    <n v="571.18627400896605"/>
  </r>
  <r>
    <x v="1"/>
    <x v="0"/>
    <x v="1"/>
    <x v="5"/>
    <n v="2288678.7299000002"/>
    <n v="2219.88789466147"/>
  </r>
  <r>
    <x v="1"/>
    <x v="1"/>
    <x v="1"/>
    <x v="5"/>
    <n v="1986543"/>
    <n v="1926.8334608576399"/>
  </r>
  <r>
    <x v="1"/>
    <x v="2"/>
    <x v="1"/>
    <x v="5"/>
    <n v="1861960.3965"/>
    <n v="1805.99543768645"/>
  </r>
  <r>
    <x v="1"/>
    <x v="0"/>
    <x v="1"/>
    <x v="6"/>
    <n v="3235285.6368"/>
    <n v="3138.0426299943001"/>
  </r>
  <r>
    <x v="1"/>
    <x v="1"/>
    <x v="1"/>
    <x v="6"/>
    <n v="1247984"/>
    <n v="1210.4733347205499"/>
  </r>
  <r>
    <x v="1"/>
    <x v="2"/>
    <x v="1"/>
    <x v="6"/>
    <n v="535291.94990000001"/>
    <n v="519.20267539048598"/>
  </r>
  <r>
    <x v="1"/>
    <x v="0"/>
    <x v="1"/>
    <x v="7"/>
    <n v="1076324.8879"/>
    <n v="1043.9737819547699"/>
  </r>
  <r>
    <x v="1"/>
    <x v="1"/>
    <x v="1"/>
    <x v="7"/>
    <n v="577680"/>
    <n v="560.31666752247702"/>
  </r>
  <r>
    <x v="1"/>
    <x v="2"/>
    <x v="1"/>
    <x v="7"/>
    <n v="856358.71479999996"/>
    <n v="830.61913391595294"/>
  </r>
  <r>
    <x v="1"/>
    <x v="0"/>
    <x v="2"/>
    <x v="0"/>
    <n v="508679085"/>
    <n v="276009.40848197701"/>
  </r>
  <r>
    <x v="1"/>
    <x v="1"/>
    <x v="2"/>
    <x v="0"/>
    <n v="51488009"/>
    <n v="27937.4075464587"/>
  </r>
  <r>
    <x v="1"/>
    <x v="2"/>
    <x v="2"/>
    <x v="0"/>
    <n v="0"/>
    <n v="0"/>
  </r>
  <r>
    <x v="1"/>
    <x v="0"/>
    <x v="2"/>
    <x v="1"/>
    <n v="4072173.5293000001"/>
    <n v="2209.5624533761502"/>
  </r>
  <r>
    <x v="1"/>
    <x v="1"/>
    <x v="2"/>
    <x v="1"/>
    <n v="9789485"/>
    <n v="5311.7771966872097"/>
  </r>
  <r>
    <x v="1"/>
    <x v="2"/>
    <x v="2"/>
    <x v="1"/>
    <n v="0"/>
    <n v="0"/>
  </r>
  <r>
    <x v="1"/>
    <x v="0"/>
    <x v="2"/>
    <x v="2"/>
    <n v="538123.65480000002"/>
    <n v="291.98604000667001"/>
  </r>
  <r>
    <x v="1"/>
    <x v="1"/>
    <x v="2"/>
    <x v="2"/>
    <n v="714390"/>
    <n v="387.62820637923897"/>
  </r>
  <r>
    <x v="1"/>
    <x v="2"/>
    <x v="2"/>
    <x v="2"/>
    <n v="0"/>
    <n v="0"/>
  </r>
  <r>
    <x v="1"/>
    <x v="0"/>
    <x v="2"/>
    <x v="3"/>
    <n v="543923.8689"/>
    <n v="295.13323771571601"/>
  </r>
  <r>
    <x v="1"/>
    <x v="1"/>
    <x v="2"/>
    <x v="3"/>
    <n v="406392"/>
    <n v="220.508408620354"/>
  </r>
  <r>
    <x v="1"/>
    <x v="2"/>
    <x v="2"/>
    <x v="3"/>
    <n v="0"/>
    <n v="0"/>
  </r>
  <r>
    <x v="1"/>
    <x v="0"/>
    <x v="2"/>
    <x v="4"/>
    <n v="383019.90889999998"/>
    <n v="207.826705696598"/>
  </r>
  <r>
    <x v="1"/>
    <x v="1"/>
    <x v="2"/>
    <x v="4"/>
    <n v="111185"/>
    <n v="60.329010936371901"/>
  </r>
  <r>
    <x v="1"/>
    <x v="2"/>
    <x v="2"/>
    <x v="4"/>
    <n v="0"/>
    <n v="0"/>
  </r>
  <r>
    <x v="1"/>
    <x v="0"/>
    <x v="2"/>
    <x v="5"/>
    <n v="1418827.2911"/>
    <n v="769.85607016768995"/>
  </r>
  <r>
    <x v="1"/>
    <x v="1"/>
    <x v="2"/>
    <x v="5"/>
    <n v="1000121"/>
    <n v="542.66592388087395"/>
  </r>
  <r>
    <x v="1"/>
    <x v="2"/>
    <x v="2"/>
    <x v="5"/>
    <n v="82113.857300000003"/>
    <n v="44.555001079996103"/>
  </r>
  <r>
    <x v="1"/>
    <x v="0"/>
    <x v="2"/>
    <x v="6"/>
    <n v="434975.69300000003"/>
    <n v="236.01792813826501"/>
  </r>
  <r>
    <x v="1"/>
    <x v="1"/>
    <x v="2"/>
    <x v="6"/>
    <n v="241778"/>
    <n v="131.18880789831499"/>
  </r>
  <r>
    <x v="1"/>
    <x v="2"/>
    <x v="2"/>
    <x v="6"/>
    <n v="25253.657500000001"/>
    <n v="13.7026413590043"/>
  </r>
  <r>
    <x v="1"/>
    <x v="0"/>
    <x v="2"/>
    <x v="7"/>
    <n v="114223.33809999999"/>
    <n v="61.97761397859"/>
  </r>
  <r>
    <x v="1"/>
    <x v="1"/>
    <x v="2"/>
    <x v="7"/>
    <n v="99377"/>
    <n v="53.921986931936203"/>
  </r>
  <r>
    <x v="1"/>
    <x v="2"/>
    <x v="2"/>
    <x v="7"/>
    <n v="785.68979999999999"/>
    <n v="0.42631549682678699"/>
  </r>
  <r>
    <x v="1"/>
    <x v="0"/>
    <x v="3"/>
    <x v="0"/>
    <n v="278000537"/>
    <n v="183727.21161872099"/>
  </r>
  <r>
    <x v="1"/>
    <x v="1"/>
    <x v="3"/>
    <x v="0"/>
    <n v="26151427"/>
    <n v="17283.163602524"/>
  </r>
  <r>
    <x v="1"/>
    <x v="2"/>
    <x v="3"/>
    <x v="0"/>
    <n v="166275"/>
    <n v="109.88914784687201"/>
  </r>
  <r>
    <x v="1"/>
    <x v="0"/>
    <x v="3"/>
    <x v="1"/>
    <n v="233716802.56"/>
    <n v="154460.62409644699"/>
  </r>
  <r>
    <x v="1"/>
    <x v="1"/>
    <x v="3"/>
    <x v="1"/>
    <n v="43219622"/>
    <n v="28563.328413748699"/>
  </r>
  <r>
    <x v="1"/>
    <x v="2"/>
    <x v="3"/>
    <x v="1"/>
    <n v="924377.67110000004"/>
    <n v="610.91008611703"/>
  </r>
  <r>
    <x v="1"/>
    <x v="0"/>
    <x v="3"/>
    <x v="2"/>
    <n v="120248234.95"/>
    <n v="79470.612346546899"/>
  </r>
  <r>
    <x v="1"/>
    <x v="1"/>
    <x v="3"/>
    <x v="2"/>
    <n v="14775396"/>
    <n v="9764.8815242150104"/>
  </r>
  <r>
    <x v="1"/>
    <x v="2"/>
    <x v="3"/>
    <x v="2"/>
    <n v="2906297.3585999999"/>
    <n v="1920.7369725229701"/>
  </r>
  <r>
    <x v="1"/>
    <x v="0"/>
    <x v="3"/>
    <x v="3"/>
    <n v="119337707.64"/>
    <n v="78868.855800934398"/>
  </r>
  <r>
    <x v="1"/>
    <x v="1"/>
    <x v="3"/>
    <x v="3"/>
    <n v="12309232"/>
    <n v="8135.0233955964304"/>
  </r>
  <r>
    <x v="1"/>
    <x v="2"/>
    <x v="3"/>
    <x v="3"/>
    <n v="5369752.5327000003"/>
    <n v="3548.8048711794299"/>
  </r>
  <r>
    <x v="1"/>
    <x v="0"/>
    <x v="3"/>
    <x v="4"/>
    <n v="55808818.340999998"/>
    <n v="36883.376874655703"/>
  </r>
  <r>
    <x v="1"/>
    <x v="1"/>
    <x v="3"/>
    <x v="4"/>
    <n v="7468190"/>
    <n v="4935.6369572006197"/>
  </r>
  <r>
    <x v="1"/>
    <x v="2"/>
    <x v="3"/>
    <x v="4"/>
    <n v="22687400.276000001"/>
    <n v="14993.829999642399"/>
  </r>
  <r>
    <x v="1"/>
    <x v="0"/>
    <x v="3"/>
    <x v="5"/>
    <n v="23945202.605700001"/>
    <n v="15825.0964328269"/>
  </r>
  <r>
    <x v="1"/>
    <x v="1"/>
    <x v="3"/>
    <x v="5"/>
    <n v="6582309"/>
    <n v="4350.1688580771597"/>
  </r>
  <r>
    <x v="1"/>
    <x v="2"/>
    <x v="3"/>
    <x v="5"/>
    <n v="78946687.560000002"/>
    <n v="52174.916381449097"/>
  </r>
  <r>
    <x v="1"/>
    <x v="0"/>
    <x v="3"/>
    <x v="6"/>
    <n v="124858878.09"/>
    <n v="82517.7309543023"/>
  </r>
  <r>
    <x v="1"/>
    <x v="1"/>
    <x v="3"/>
    <x v="6"/>
    <n v="12880877"/>
    <n v="8512.8167015509098"/>
  </r>
  <r>
    <x v="1"/>
    <x v="2"/>
    <x v="3"/>
    <x v="6"/>
    <n v="14884239.210000001"/>
    <n v="9836.8146933447806"/>
  </r>
  <r>
    <x v="1"/>
    <x v="0"/>
    <x v="3"/>
    <x v="7"/>
    <n v="34745381.053999998"/>
    <n v="22962.804484371802"/>
  </r>
  <r>
    <x v="1"/>
    <x v="1"/>
    <x v="3"/>
    <x v="7"/>
    <n v="5225143"/>
    <n v="3453.2341701882401"/>
  </r>
  <r>
    <x v="1"/>
    <x v="2"/>
    <x v="3"/>
    <x v="7"/>
    <n v="28340337.513999999"/>
    <n v="18729.788236994202"/>
  </r>
  <r>
    <x v="1"/>
    <x v="0"/>
    <x v="4"/>
    <x v="0"/>
    <n v="784220480"/>
    <n v="702662.44838253001"/>
  </r>
  <r>
    <x v="1"/>
    <x v="1"/>
    <x v="4"/>
    <x v="0"/>
    <n v="85076804"/>
    <n v="76228.913837089"/>
  </r>
  <r>
    <x v="1"/>
    <x v="2"/>
    <x v="4"/>
    <x v="0"/>
    <n v="0"/>
    <n v="0"/>
  </r>
  <r>
    <x v="1"/>
    <x v="0"/>
    <x v="4"/>
    <x v="1"/>
    <n v="46961151.928999998"/>
    <n v="42077.245921064299"/>
  </r>
  <r>
    <x v="1"/>
    <x v="1"/>
    <x v="4"/>
    <x v="1"/>
    <n v="27525609"/>
    <n v="24662.977193811901"/>
  </r>
  <r>
    <x v="1"/>
    <x v="2"/>
    <x v="4"/>
    <x v="1"/>
    <n v="357457.4"/>
    <n v="320.28223985740999"/>
  </r>
  <r>
    <x v="1"/>
    <x v="0"/>
    <x v="4"/>
    <x v="2"/>
    <n v="15382573.773"/>
    <n v="13782.8037207703"/>
  </r>
  <r>
    <x v="1"/>
    <x v="1"/>
    <x v="4"/>
    <x v="2"/>
    <n v="3655261"/>
    <n v="3275.1180429646101"/>
  </r>
  <r>
    <x v="1"/>
    <x v="2"/>
    <x v="4"/>
    <x v="2"/>
    <n v="124961.0732"/>
    <n v="111.96526472543"/>
  </r>
  <r>
    <x v="1"/>
    <x v="0"/>
    <x v="4"/>
    <x v="3"/>
    <n v="12608534.130999999"/>
    <n v="11297.2610238653"/>
  </r>
  <r>
    <x v="1"/>
    <x v="1"/>
    <x v="4"/>
    <x v="3"/>
    <n v="1921992"/>
    <n v="1722.10703355242"/>
  </r>
  <r>
    <x v="1"/>
    <x v="2"/>
    <x v="4"/>
    <x v="3"/>
    <n v="58491.925300000003"/>
    <n v="52.4088320685794"/>
  </r>
  <r>
    <x v="1"/>
    <x v="0"/>
    <x v="4"/>
    <x v="4"/>
    <n v="7867792.7823000001"/>
    <n v="7049.5513453548701"/>
  </r>
  <r>
    <x v="1"/>
    <x v="1"/>
    <x v="4"/>
    <x v="4"/>
    <n v="798834"/>
    <n v="715.756179049872"/>
  </r>
  <r>
    <x v="1"/>
    <x v="2"/>
    <x v="4"/>
    <x v="4"/>
    <n v="319217.22930000001"/>
    <n v="286.019003110352"/>
  </r>
  <r>
    <x v="1"/>
    <x v="0"/>
    <x v="4"/>
    <x v="5"/>
    <n v="5708269.7918999996"/>
    <n v="5114.6162722050904"/>
  </r>
  <r>
    <x v="1"/>
    <x v="1"/>
    <x v="4"/>
    <x v="5"/>
    <n v="2082733"/>
    <n v="1866.1311537121401"/>
  </r>
  <r>
    <x v="1"/>
    <x v="2"/>
    <x v="4"/>
    <x v="5"/>
    <n v="5231216.7013999997"/>
    <n v="4687.1761566661698"/>
  </r>
  <r>
    <x v="1"/>
    <x v="0"/>
    <x v="4"/>
    <x v="6"/>
    <n v="13519468.705"/>
    <n v="12113.4594460099"/>
  </r>
  <r>
    <x v="1"/>
    <x v="1"/>
    <x v="4"/>
    <x v="6"/>
    <n v="1352439"/>
    <n v="1211.78689319672"/>
  </r>
  <r>
    <x v="1"/>
    <x v="2"/>
    <x v="4"/>
    <x v="6"/>
    <n v="431794.35580000002"/>
    <n v="386.88823741016103"/>
  </r>
  <r>
    <x v="1"/>
    <x v="0"/>
    <x v="4"/>
    <x v="7"/>
    <n v="3438238.5016000001"/>
    <n v="3080.6656358392202"/>
  </r>
  <r>
    <x v="1"/>
    <x v="1"/>
    <x v="4"/>
    <x v="7"/>
    <n v="407373"/>
    <n v="365.00667463432802"/>
  </r>
  <r>
    <x v="1"/>
    <x v="2"/>
    <x v="4"/>
    <x v="7"/>
    <n v="464754.74430000002"/>
    <n v="416.42078325630399"/>
  </r>
  <r>
    <x v="1"/>
    <x v="0"/>
    <x v="5"/>
    <x v="0"/>
    <n v="2765336292"/>
    <n v="1049457.9287455301"/>
  </r>
  <r>
    <x v="1"/>
    <x v="1"/>
    <x v="5"/>
    <x v="0"/>
    <n v="114235725"/>
    <n v="43352.986649062703"/>
  </r>
  <r>
    <x v="1"/>
    <x v="2"/>
    <x v="5"/>
    <x v="0"/>
    <n v="38917048"/>
    <n v="14769.199936052701"/>
  </r>
  <r>
    <x v="1"/>
    <x v="0"/>
    <x v="5"/>
    <x v="1"/>
    <n v="131710650.47"/>
    <n v="49984.801789271303"/>
  </r>
  <r>
    <x v="1"/>
    <x v="1"/>
    <x v="5"/>
    <x v="1"/>
    <n v="28532663"/>
    <n v="10828.2777397711"/>
  </r>
  <r>
    <x v="1"/>
    <x v="2"/>
    <x v="5"/>
    <x v="1"/>
    <n v="9909893.2295999993"/>
    <n v="3760.8503721361799"/>
  </r>
  <r>
    <x v="1"/>
    <x v="0"/>
    <x v="5"/>
    <x v="2"/>
    <n v="33353956.890000001"/>
    <n v="12657.981097567499"/>
  </r>
  <r>
    <x v="1"/>
    <x v="1"/>
    <x v="5"/>
    <x v="2"/>
    <n v="5042514"/>
    <n v="1913.6574142228999"/>
  </r>
  <r>
    <x v="1"/>
    <x v="2"/>
    <x v="5"/>
    <x v="2"/>
    <n v="1953782.9158000001"/>
    <n v="741.46966425927906"/>
  </r>
  <r>
    <x v="1"/>
    <x v="0"/>
    <x v="5"/>
    <x v="3"/>
    <n v="25706489.227000002"/>
    <n v="9755.7317051687805"/>
  </r>
  <r>
    <x v="1"/>
    <x v="1"/>
    <x v="5"/>
    <x v="3"/>
    <n v="4292647"/>
    <n v="1629.079415209"/>
  </r>
  <r>
    <x v="1"/>
    <x v="2"/>
    <x v="5"/>
    <x v="3"/>
    <n v="1990834.7692"/>
    <n v="755.53101421712097"/>
  </r>
  <r>
    <x v="1"/>
    <x v="0"/>
    <x v="5"/>
    <x v="4"/>
    <n v="11797440.779999999"/>
    <n v="4477.1834083978601"/>
  </r>
  <r>
    <x v="1"/>
    <x v="1"/>
    <x v="5"/>
    <x v="4"/>
    <n v="2345654"/>
    <n v="890.18655541342503"/>
  </r>
  <r>
    <x v="1"/>
    <x v="2"/>
    <x v="5"/>
    <x v="4"/>
    <n v="2696232.1653999998"/>
    <n v="1023.23259266384"/>
  </r>
  <r>
    <x v="1"/>
    <x v="0"/>
    <x v="5"/>
    <x v="5"/>
    <n v="8811371.5811000001"/>
    <n v="3265.63841326393"/>
  </r>
  <r>
    <x v="1"/>
    <x v="1"/>
    <x v="5"/>
    <x v="5"/>
    <n v="1298094"/>
    <n v="481.09486603880299"/>
  </r>
  <r>
    <x v="1"/>
    <x v="2"/>
    <x v="5"/>
    <x v="5"/>
    <n v="21667422.829100002"/>
    <n v="8030.3012596714698"/>
  </r>
  <r>
    <x v="1"/>
    <x v="0"/>
    <x v="5"/>
    <x v="6"/>
    <n v="23168527.877999999"/>
    <n v="8792.5636202393507"/>
  </r>
  <r>
    <x v="1"/>
    <x v="1"/>
    <x v="5"/>
    <x v="6"/>
    <n v="4041949"/>
    <n v="1533.9383632573999"/>
  </r>
  <r>
    <x v="1"/>
    <x v="2"/>
    <x v="5"/>
    <x v="6"/>
    <n v="2750799.5151999998"/>
    <n v="1043.9411546249501"/>
  </r>
  <r>
    <x v="1"/>
    <x v="0"/>
    <x v="5"/>
    <x v="7"/>
    <n v="8990890.1260000002"/>
    <n v="3412.0844385810001"/>
  </r>
  <r>
    <x v="1"/>
    <x v="1"/>
    <x v="5"/>
    <x v="7"/>
    <n v="1576060"/>
    <n v="598.12206855011902"/>
  </r>
  <r>
    <x v="1"/>
    <x v="2"/>
    <x v="5"/>
    <x v="7"/>
    <n v="6504607.6476999996"/>
    <n v="2468.5287243818502"/>
  </r>
  <r>
    <x v="1"/>
    <x v="0"/>
    <x v="6"/>
    <x v="0"/>
    <n v="81851612"/>
    <n v="219864.47695605201"/>
  </r>
  <r>
    <x v="1"/>
    <x v="1"/>
    <x v="6"/>
    <x v="0"/>
    <n v="14003083"/>
    <n v="37614.170867730601"/>
  </r>
  <r>
    <x v="1"/>
    <x v="2"/>
    <x v="6"/>
    <x v="0"/>
    <n v="170723"/>
    <n v="458.585019673994"/>
  </r>
  <r>
    <x v="1"/>
    <x v="0"/>
    <x v="6"/>
    <x v="1"/>
    <n v="25630064.171"/>
    <n v="68845.810814917393"/>
  </r>
  <r>
    <x v="1"/>
    <x v="1"/>
    <x v="6"/>
    <x v="1"/>
    <n v="19423647"/>
    <n v="52174.536816446998"/>
  </r>
  <r>
    <x v="1"/>
    <x v="2"/>
    <x v="6"/>
    <x v="1"/>
    <n v="267565.50079999998"/>
    <n v="718.71703971456395"/>
  </r>
  <r>
    <x v="1"/>
    <x v="0"/>
    <x v="6"/>
    <x v="2"/>
    <n v="13469479.158"/>
    <n v="36180.838553530397"/>
  </r>
  <r>
    <x v="1"/>
    <x v="1"/>
    <x v="6"/>
    <x v="2"/>
    <n v="6754111"/>
    <n v="18142.453527498401"/>
  </r>
  <r>
    <x v="1"/>
    <x v="2"/>
    <x v="6"/>
    <x v="2"/>
    <n v="248096.4809"/>
    <n v="666.420625166533"/>
  </r>
  <r>
    <x v="1"/>
    <x v="0"/>
    <x v="6"/>
    <x v="3"/>
    <n v="17772114.743999999"/>
    <n v="47738.298322923903"/>
  </r>
  <r>
    <x v="1"/>
    <x v="1"/>
    <x v="6"/>
    <x v="3"/>
    <n v="5599410"/>
    <n v="15040.770829065699"/>
  </r>
  <r>
    <x v="1"/>
    <x v="2"/>
    <x v="6"/>
    <x v="3"/>
    <n v="749786.38619999995"/>
    <n v="2014.0274074567701"/>
  </r>
  <r>
    <x v="1"/>
    <x v="0"/>
    <x v="6"/>
    <x v="4"/>
    <n v="15606963.73"/>
    <n v="41922.410538472999"/>
  </r>
  <r>
    <x v="1"/>
    <x v="1"/>
    <x v="6"/>
    <x v="4"/>
    <n v="3956745"/>
    <n v="10628.3509820171"/>
  </r>
  <r>
    <x v="1"/>
    <x v="2"/>
    <x v="6"/>
    <x v="4"/>
    <n v="3436564.2248999998"/>
    <n v="9231.0752283709608"/>
  </r>
  <r>
    <x v="1"/>
    <x v="0"/>
    <x v="6"/>
    <x v="5"/>
    <n v="25149370.557300001"/>
    <n v="67554.602904390107"/>
  </r>
  <r>
    <x v="1"/>
    <x v="1"/>
    <x v="6"/>
    <x v="5"/>
    <n v="6622895"/>
    <n v="17789.989645391099"/>
  </r>
  <r>
    <x v="1"/>
    <x v="2"/>
    <x v="6"/>
    <x v="5"/>
    <n v="29060978.348000001"/>
    <n v="78061.709251898807"/>
  </r>
  <r>
    <x v="1"/>
    <x v="0"/>
    <x v="6"/>
    <x v="6"/>
    <n v="21552221.427000001"/>
    <n v="57892.174950267501"/>
  </r>
  <r>
    <x v="1"/>
    <x v="1"/>
    <x v="6"/>
    <x v="6"/>
    <n v="6871091"/>
    <n v="18456.6775920777"/>
  </r>
  <r>
    <x v="1"/>
    <x v="2"/>
    <x v="6"/>
    <x v="6"/>
    <n v="2769787.6664999998"/>
    <n v="7440.0234197311402"/>
  </r>
  <r>
    <x v="1"/>
    <x v="0"/>
    <x v="6"/>
    <x v="7"/>
    <n v="14842869.583000001"/>
    <n v="39869.950556146097"/>
  </r>
  <r>
    <x v="1"/>
    <x v="1"/>
    <x v="6"/>
    <x v="7"/>
    <n v="2821507"/>
    <n v="7578.9485284343"/>
  </r>
  <r>
    <x v="1"/>
    <x v="2"/>
    <x v="6"/>
    <x v="7"/>
    <n v="6169239.4671999998"/>
    <n v="16571.409669192501"/>
  </r>
  <r>
    <x v="1"/>
    <x v="0"/>
    <x v="7"/>
    <x v="0"/>
    <n v="219665171"/>
    <n v="241113.37389070401"/>
  </r>
  <r>
    <x v="1"/>
    <x v="1"/>
    <x v="7"/>
    <x v="0"/>
    <n v="83811109"/>
    <n v="91994.462155821297"/>
  </r>
  <r>
    <x v="1"/>
    <x v="2"/>
    <x v="7"/>
    <x v="0"/>
    <n v="485901"/>
    <n v="533.34458509522506"/>
  </r>
  <r>
    <x v="1"/>
    <x v="0"/>
    <x v="7"/>
    <x v="1"/>
    <n v="99619655.341000006"/>
    <n v="109346.561483304"/>
  </r>
  <r>
    <x v="1"/>
    <x v="1"/>
    <x v="7"/>
    <x v="1"/>
    <n v="37837038"/>
    <n v="41531.462720392599"/>
  </r>
  <r>
    <x v="1"/>
    <x v="2"/>
    <x v="7"/>
    <x v="1"/>
    <n v="1052192.2265999999"/>
    <n v="1154.9287297204601"/>
  </r>
  <r>
    <x v="1"/>
    <x v="0"/>
    <x v="7"/>
    <x v="2"/>
    <n v="57578851.191"/>
    <n v="63200.875070447801"/>
  </r>
  <r>
    <x v="1"/>
    <x v="1"/>
    <x v="7"/>
    <x v="2"/>
    <n v="11038865"/>
    <n v="12116.7045426149"/>
  </r>
  <r>
    <x v="1"/>
    <x v="2"/>
    <x v="7"/>
    <x v="2"/>
    <n v="1416351.2701999999"/>
    <n v="1554.6444194734499"/>
  </r>
  <r>
    <x v="1"/>
    <x v="0"/>
    <x v="7"/>
    <x v="3"/>
    <n v="54010456.506999999"/>
    <n v="59284.060789847797"/>
  </r>
  <r>
    <x v="1"/>
    <x v="1"/>
    <x v="7"/>
    <x v="3"/>
    <n v="10075254"/>
    <n v="11059.0061487768"/>
  </r>
  <r>
    <x v="1"/>
    <x v="2"/>
    <x v="7"/>
    <x v="3"/>
    <n v="1973913.3777999999"/>
    <n v="2166.6471318979202"/>
  </r>
  <r>
    <x v="1"/>
    <x v="0"/>
    <x v="7"/>
    <x v="4"/>
    <n v="40822125.303999998"/>
    <n v="44808.015236311403"/>
  </r>
  <r>
    <x v="1"/>
    <x v="1"/>
    <x v="7"/>
    <x v="4"/>
    <n v="8460456"/>
    <n v="9286.5385751240192"/>
  </r>
  <r>
    <x v="1"/>
    <x v="2"/>
    <x v="7"/>
    <x v="4"/>
    <n v="12646924.301000001"/>
    <n v="13881.7754477903"/>
  </r>
  <r>
    <x v="1"/>
    <x v="0"/>
    <x v="7"/>
    <x v="5"/>
    <n v="38694369.957900003"/>
    <n v="42472.504939979"/>
  </r>
  <r>
    <x v="1"/>
    <x v="1"/>
    <x v="7"/>
    <x v="5"/>
    <n v="8112052"/>
    <n v="8904.1162582109391"/>
  </r>
  <r>
    <x v="1"/>
    <x v="2"/>
    <x v="7"/>
    <x v="5"/>
    <n v="66833906.925999999"/>
    <n v="73359.598441868104"/>
  </r>
  <r>
    <x v="1"/>
    <x v="0"/>
    <x v="7"/>
    <x v="6"/>
    <n v="64049613.766999997"/>
    <n v="70303.445696891795"/>
  </r>
  <r>
    <x v="1"/>
    <x v="1"/>
    <x v="7"/>
    <x v="6"/>
    <n v="14823892"/>
    <n v="16271.3032123785"/>
  </r>
  <r>
    <x v="1"/>
    <x v="2"/>
    <x v="7"/>
    <x v="6"/>
    <n v="6178076.7653000001"/>
    <n v="6781.3068469162299"/>
  </r>
  <r>
    <x v="1"/>
    <x v="0"/>
    <x v="7"/>
    <x v="7"/>
    <n v="29642782.964000002"/>
    <n v="32537.117085558399"/>
  </r>
  <r>
    <x v="1"/>
    <x v="1"/>
    <x v="7"/>
    <x v="7"/>
    <n v="5512000"/>
    <n v="6050.1940588171201"/>
  </r>
  <r>
    <x v="1"/>
    <x v="2"/>
    <x v="7"/>
    <x v="7"/>
    <n v="16335022.329"/>
    <n v="17929.980958918899"/>
  </r>
  <r>
    <x v="1"/>
    <x v="0"/>
    <x v="8"/>
    <x v="0"/>
    <n v="468870480"/>
    <n v="211462.58246169699"/>
  </r>
  <r>
    <x v="1"/>
    <x v="1"/>
    <x v="8"/>
    <x v="0"/>
    <n v="7534257"/>
    <n v="3397.9819803330702"/>
  </r>
  <r>
    <x v="1"/>
    <x v="2"/>
    <x v="8"/>
    <x v="0"/>
    <n v="0"/>
    <n v="0"/>
  </r>
  <r>
    <x v="1"/>
    <x v="0"/>
    <x v="8"/>
    <x v="1"/>
    <n v="32083657.024999999"/>
    <n v="14469.865898407301"/>
  </r>
  <r>
    <x v="1"/>
    <x v="1"/>
    <x v="8"/>
    <x v="1"/>
    <n v="3807315"/>
    <n v="1717.1152727404699"/>
  </r>
  <r>
    <x v="1"/>
    <x v="2"/>
    <x v="8"/>
    <x v="1"/>
    <n v="0"/>
    <n v="0"/>
  </r>
  <r>
    <x v="1"/>
    <x v="0"/>
    <x v="8"/>
    <x v="2"/>
    <n v="9632779.1746999994"/>
    <n v="4344.4244146587998"/>
  </r>
  <r>
    <x v="1"/>
    <x v="1"/>
    <x v="8"/>
    <x v="2"/>
    <n v="640810"/>
    <n v="289.00803793669598"/>
  </r>
  <r>
    <x v="1"/>
    <x v="2"/>
    <x v="8"/>
    <x v="2"/>
    <n v="0"/>
    <n v="0"/>
  </r>
  <r>
    <x v="1"/>
    <x v="0"/>
    <x v="8"/>
    <x v="3"/>
    <n v="4970571.33"/>
    <n v="2241.7488295528201"/>
  </r>
  <r>
    <x v="1"/>
    <x v="1"/>
    <x v="8"/>
    <x v="3"/>
    <n v="426900"/>
    <n v="192.53371731335801"/>
  </r>
  <r>
    <x v="1"/>
    <x v="2"/>
    <x v="8"/>
    <x v="3"/>
    <n v="0"/>
    <n v="0"/>
  </r>
  <r>
    <x v="1"/>
    <x v="0"/>
    <x v="8"/>
    <x v="4"/>
    <n v="541699.5392"/>
    <n v="244.30879819421199"/>
  </r>
  <r>
    <x v="1"/>
    <x v="1"/>
    <x v="8"/>
    <x v="4"/>
    <n v="217832"/>
    <n v="98.2431593108534"/>
  </r>
  <r>
    <x v="1"/>
    <x v="2"/>
    <x v="8"/>
    <x v="4"/>
    <n v="0"/>
    <n v="0"/>
  </r>
  <r>
    <x v="1"/>
    <x v="0"/>
    <x v="8"/>
    <x v="5"/>
    <n v="552359.17660000001"/>
    <n v="246.433633376241"/>
  </r>
  <r>
    <x v="1"/>
    <x v="1"/>
    <x v="8"/>
    <x v="5"/>
    <n v="118462"/>
    <n v="52.8515182036288"/>
  </r>
  <r>
    <x v="1"/>
    <x v="2"/>
    <x v="8"/>
    <x v="5"/>
    <n v="0"/>
    <n v="0"/>
  </r>
  <r>
    <x v="1"/>
    <x v="0"/>
    <x v="8"/>
    <x v="6"/>
    <n v="2158333.3138000001"/>
    <n v="973.41751254900896"/>
  </r>
  <r>
    <x v="1"/>
    <x v="1"/>
    <x v="8"/>
    <x v="6"/>
    <n v="461817"/>
    <n v="208.28143295503099"/>
  </r>
  <r>
    <x v="1"/>
    <x v="2"/>
    <x v="8"/>
    <x v="6"/>
    <n v="0"/>
    <n v="0"/>
  </r>
  <r>
    <x v="1"/>
    <x v="0"/>
    <x v="8"/>
    <x v="7"/>
    <n v="383706.41649999999"/>
    <n v="173.05322727976699"/>
  </r>
  <r>
    <x v="1"/>
    <x v="1"/>
    <x v="8"/>
    <x v="7"/>
    <n v="50413"/>
    <n v="22.736477608147801"/>
  </r>
  <r>
    <x v="1"/>
    <x v="2"/>
    <x v="8"/>
    <x v="7"/>
    <n v="0"/>
    <n v="0"/>
  </r>
  <r>
    <x v="1"/>
    <x v="0"/>
    <x v="9"/>
    <x v="0"/>
    <n v="144462674"/>
    <n v="172052.90703462399"/>
  </r>
  <r>
    <x v="1"/>
    <x v="1"/>
    <x v="9"/>
    <x v="0"/>
    <n v="14990783"/>
    <n v="17853.800725543999"/>
  </r>
  <r>
    <x v="1"/>
    <x v="2"/>
    <x v="9"/>
    <x v="0"/>
    <n v="0"/>
    <n v="0"/>
  </r>
  <r>
    <x v="1"/>
    <x v="0"/>
    <x v="9"/>
    <x v="1"/>
    <n v="37832381.866999999"/>
    <n v="45057.806975834697"/>
  </r>
  <r>
    <x v="1"/>
    <x v="1"/>
    <x v="9"/>
    <x v="1"/>
    <n v="6765792"/>
    <n v="8057.9581546399804"/>
  </r>
  <r>
    <x v="1"/>
    <x v="2"/>
    <x v="9"/>
    <x v="1"/>
    <n v="224339.37669999999"/>
    <n v="267.18487796943998"/>
  </r>
  <r>
    <x v="1"/>
    <x v="0"/>
    <x v="9"/>
    <x v="2"/>
    <n v="25829808.872000001"/>
    <n v="30762.920147529301"/>
  </r>
  <r>
    <x v="1"/>
    <x v="1"/>
    <x v="9"/>
    <x v="2"/>
    <n v="1672520"/>
    <n v="1991.94657072821"/>
  </r>
  <r>
    <x v="1"/>
    <x v="2"/>
    <x v="9"/>
    <x v="2"/>
    <n v="653819.81110000005"/>
    <n v="778.68972006003798"/>
  </r>
  <r>
    <x v="1"/>
    <x v="0"/>
    <x v="9"/>
    <x v="3"/>
    <n v="20948497.002"/>
    <n v="24949.349941805001"/>
  </r>
  <r>
    <x v="1"/>
    <x v="1"/>
    <x v="9"/>
    <x v="3"/>
    <n v="2103149"/>
    <n v="2504.8193374325401"/>
  </r>
  <r>
    <x v="1"/>
    <x v="2"/>
    <x v="9"/>
    <x v="3"/>
    <n v="802923.73430000001"/>
    <n v="956.270286203301"/>
  </r>
  <r>
    <x v="1"/>
    <x v="0"/>
    <x v="9"/>
    <x v="4"/>
    <n v="17550795.460999999"/>
    <n v="20902.737683822201"/>
  </r>
  <r>
    <x v="1"/>
    <x v="1"/>
    <x v="9"/>
    <x v="4"/>
    <n v="1450645"/>
    <n v="1727.69672888778"/>
  </r>
  <r>
    <x v="1"/>
    <x v="2"/>
    <x v="9"/>
    <x v="4"/>
    <n v="3035963.4007999999"/>
    <n v="3615.78748528082"/>
  </r>
  <r>
    <x v="1"/>
    <x v="0"/>
    <x v="9"/>
    <x v="5"/>
    <n v="10887192.1568"/>
    <n v="12966.4844074674"/>
  </r>
  <r>
    <x v="1"/>
    <x v="1"/>
    <x v="9"/>
    <x v="5"/>
    <n v="1937746"/>
    <n v="2307.8267502552699"/>
  </r>
  <r>
    <x v="1"/>
    <x v="2"/>
    <x v="9"/>
    <x v="5"/>
    <n v="24560107.098900001"/>
    <n v="29250.723341436798"/>
  </r>
  <r>
    <x v="1"/>
    <x v="0"/>
    <x v="9"/>
    <x v="6"/>
    <n v="29724922.59"/>
    <n v="35401.942947171097"/>
  </r>
  <r>
    <x v="1"/>
    <x v="1"/>
    <x v="9"/>
    <x v="6"/>
    <n v="2023136"/>
    <n v="2409.5250384424298"/>
  </r>
  <r>
    <x v="1"/>
    <x v="2"/>
    <x v="9"/>
    <x v="6"/>
    <n v="2425771.7063000002"/>
    <n v="2889.0582066035399"/>
  </r>
  <r>
    <x v="1"/>
    <x v="0"/>
    <x v="9"/>
    <x v="7"/>
    <n v="9674957.2839000002"/>
    <n v="11522.730959147601"/>
  </r>
  <r>
    <x v="1"/>
    <x v="1"/>
    <x v="9"/>
    <x v="7"/>
    <n v="1012133"/>
    <n v="1205.43542587857"/>
  </r>
  <r>
    <x v="1"/>
    <x v="2"/>
    <x v="9"/>
    <x v="7"/>
    <n v="5578947.4400000004"/>
    <n v="6644.4438461057398"/>
  </r>
  <r>
    <x v="1"/>
    <x v="0"/>
    <x v="10"/>
    <x v="0"/>
    <n v="6266532"/>
    <n v="28445.654373353402"/>
  </r>
  <r>
    <x v="1"/>
    <x v="1"/>
    <x v="10"/>
    <x v="0"/>
    <n v="0"/>
    <n v="0"/>
  </r>
  <r>
    <x v="1"/>
    <x v="2"/>
    <x v="10"/>
    <x v="0"/>
    <n v="0"/>
    <n v="0"/>
  </r>
  <r>
    <x v="1"/>
    <x v="0"/>
    <x v="10"/>
    <x v="1"/>
    <n v="4040717.8464000002"/>
    <n v="18342.021277308599"/>
  </r>
  <r>
    <x v="1"/>
    <x v="1"/>
    <x v="10"/>
    <x v="1"/>
    <n v="406393"/>
    <n v="1844.7388153048901"/>
  </r>
  <r>
    <x v="1"/>
    <x v="2"/>
    <x v="10"/>
    <x v="1"/>
    <n v="0"/>
    <n v="0"/>
  </r>
  <r>
    <x v="1"/>
    <x v="0"/>
    <x v="10"/>
    <x v="2"/>
    <n v="1348323.2875000001"/>
    <n v="6120.4408147550603"/>
  </r>
  <r>
    <x v="1"/>
    <x v="1"/>
    <x v="10"/>
    <x v="2"/>
    <n v="157512"/>
    <n v="714.993861302494"/>
  </r>
  <r>
    <x v="1"/>
    <x v="2"/>
    <x v="10"/>
    <x v="2"/>
    <n v="0"/>
    <n v="0"/>
  </r>
  <r>
    <x v="1"/>
    <x v="0"/>
    <x v="10"/>
    <x v="3"/>
    <n v="1085377.5575999999"/>
    <n v="4926.8518641378896"/>
  </r>
  <r>
    <x v="1"/>
    <x v="1"/>
    <x v="10"/>
    <x v="3"/>
    <n v="288262"/>
    <n v="1308.50703712774"/>
  </r>
  <r>
    <x v="1"/>
    <x v="2"/>
    <x v="10"/>
    <x v="3"/>
    <n v="26961.1152"/>
    <n v="122.384528546987"/>
  </r>
  <r>
    <x v="1"/>
    <x v="0"/>
    <x v="10"/>
    <x v="4"/>
    <n v="1230775.6947999999"/>
    <n v="5586.8572960937099"/>
  </r>
  <r>
    <x v="1"/>
    <x v="1"/>
    <x v="10"/>
    <x v="4"/>
    <n v="49928"/>
    <n v="226.63805619324901"/>
  </r>
  <r>
    <x v="1"/>
    <x v="2"/>
    <x v="10"/>
    <x v="4"/>
    <n v="33693.733500000002"/>
    <n v="152.945887404529"/>
  </r>
  <r>
    <x v="1"/>
    <x v="0"/>
    <x v="10"/>
    <x v="5"/>
    <n v="4012638.4571000002"/>
    <n v="18214.560569688801"/>
  </r>
  <r>
    <x v="1"/>
    <x v="1"/>
    <x v="10"/>
    <x v="5"/>
    <n v="276903"/>
    <n v="1256.9451545040699"/>
  </r>
  <r>
    <x v="1"/>
    <x v="2"/>
    <x v="10"/>
    <x v="5"/>
    <n v="3579453.7951000002"/>
    <n v="16248.2064243513"/>
  </r>
  <r>
    <x v="1"/>
    <x v="0"/>
    <x v="10"/>
    <x v="6"/>
    <n v="3501816.3634000001"/>
    <n v="15895.787008225599"/>
  </r>
  <r>
    <x v="1"/>
    <x v="1"/>
    <x v="10"/>
    <x v="6"/>
    <n v="125140"/>
    <n v="568.04771575114398"/>
  </r>
  <r>
    <x v="1"/>
    <x v="2"/>
    <x v="10"/>
    <x v="6"/>
    <n v="96192.6538"/>
    <n v="436.64709336048099"/>
  </r>
  <r>
    <x v="1"/>
    <x v="0"/>
    <x v="10"/>
    <x v="7"/>
    <n v="1597436.0282000001"/>
    <n v="7251.2377087868799"/>
  </r>
  <r>
    <x v="1"/>
    <x v="1"/>
    <x v="10"/>
    <x v="7"/>
    <n v="88280"/>
    <n v="400.72920206577402"/>
  </r>
  <r>
    <x v="1"/>
    <x v="2"/>
    <x v="10"/>
    <x v="7"/>
    <n v="419333.22519999999"/>
    <n v="1903.4783499554101"/>
  </r>
  <r>
    <x v="1"/>
    <x v="0"/>
    <x v="11"/>
    <x v="0"/>
    <n v="139179098"/>
    <n v="234729.166144013"/>
  </r>
  <r>
    <x v="1"/>
    <x v="1"/>
    <x v="11"/>
    <x v="0"/>
    <n v="13935718"/>
    <n v="23502.950606549501"/>
  </r>
  <r>
    <x v="1"/>
    <x v="2"/>
    <x v="11"/>
    <x v="0"/>
    <n v="0"/>
    <n v="0"/>
  </r>
  <r>
    <x v="1"/>
    <x v="0"/>
    <x v="11"/>
    <x v="1"/>
    <n v="50623962.083999999"/>
    <n v="85378.627809249505"/>
  </r>
  <r>
    <x v="1"/>
    <x v="1"/>
    <x v="11"/>
    <x v="1"/>
    <n v="18157177"/>
    <n v="30622.5509290911"/>
  </r>
  <r>
    <x v="1"/>
    <x v="2"/>
    <x v="11"/>
    <x v="1"/>
    <n v="648071.26650000003"/>
    <n v="1092.98903480848"/>
  </r>
  <r>
    <x v="1"/>
    <x v="0"/>
    <x v="11"/>
    <x v="2"/>
    <n v="34749503.534999996"/>
    <n v="58605.940877036199"/>
  </r>
  <r>
    <x v="1"/>
    <x v="1"/>
    <x v="11"/>
    <x v="2"/>
    <n v="9721206"/>
    <n v="16395.066580322899"/>
  </r>
  <r>
    <x v="1"/>
    <x v="2"/>
    <x v="11"/>
    <x v="2"/>
    <n v="237718.97390000001"/>
    <n v="400.91922797403299"/>
  </r>
  <r>
    <x v="1"/>
    <x v="0"/>
    <x v="11"/>
    <x v="3"/>
    <n v="34372802.651000001"/>
    <n v="57970.625044270302"/>
  </r>
  <r>
    <x v="1"/>
    <x v="1"/>
    <x v="11"/>
    <x v="3"/>
    <n v="9617872"/>
    <n v="16220.791103269699"/>
  </r>
  <r>
    <x v="1"/>
    <x v="2"/>
    <x v="11"/>
    <x v="3"/>
    <n v="767116.87879999995"/>
    <n v="1293.76255400436"/>
  </r>
  <r>
    <x v="1"/>
    <x v="0"/>
    <x v="11"/>
    <x v="4"/>
    <n v="41368835.303000003"/>
    <n v="69769.615944932899"/>
  </r>
  <r>
    <x v="1"/>
    <x v="1"/>
    <x v="11"/>
    <x v="4"/>
    <n v="4132341"/>
    <n v="6969.3004990786403"/>
  </r>
  <r>
    <x v="1"/>
    <x v="2"/>
    <x v="11"/>
    <x v="4"/>
    <n v="17465886.964000002"/>
    <n v="29456.6723160205"/>
  </r>
  <r>
    <x v="1"/>
    <x v="0"/>
    <x v="11"/>
    <x v="5"/>
    <n v="15187061.701099999"/>
    <n v="25613.374281751199"/>
  </r>
  <r>
    <x v="1"/>
    <x v="1"/>
    <x v="11"/>
    <x v="5"/>
    <n v="4488602"/>
    <n v="7570.1439350502997"/>
  </r>
  <r>
    <x v="1"/>
    <x v="2"/>
    <x v="11"/>
    <x v="5"/>
    <n v="36430295.512000002"/>
    <n v="61440.640231024503"/>
  </r>
  <r>
    <x v="1"/>
    <x v="0"/>
    <x v="11"/>
    <x v="6"/>
    <n v="48742119.809"/>
    <n v="82204.851900726295"/>
  </r>
  <r>
    <x v="1"/>
    <x v="1"/>
    <x v="11"/>
    <x v="6"/>
    <n v="8497397"/>
    <n v="14331.080893976599"/>
  </r>
  <r>
    <x v="1"/>
    <x v="2"/>
    <x v="11"/>
    <x v="6"/>
    <n v="5294273.2615"/>
    <n v="8928.9294575001695"/>
  </r>
  <r>
    <x v="1"/>
    <x v="0"/>
    <x v="11"/>
    <x v="7"/>
    <n v="21689314.307999998"/>
    <n v="36579.592301656201"/>
  </r>
  <r>
    <x v="1"/>
    <x v="1"/>
    <x v="11"/>
    <x v="7"/>
    <n v="1562631"/>
    <n v="2635.4177954277702"/>
  </r>
  <r>
    <x v="1"/>
    <x v="2"/>
    <x v="11"/>
    <x v="7"/>
    <n v="21917087.934"/>
    <n v="36963.738441909103"/>
  </r>
  <r>
    <x v="1"/>
    <x v="0"/>
    <x v="12"/>
    <x v="0"/>
    <n v="29328353"/>
    <n v="32654.894491322299"/>
  </r>
  <r>
    <x v="1"/>
    <x v="1"/>
    <x v="12"/>
    <x v="0"/>
    <n v="8592636"/>
    <n v="9567.2478431481595"/>
  </r>
  <r>
    <x v="1"/>
    <x v="2"/>
    <x v="12"/>
    <x v="0"/>
    <n v="236607"/>
    <n v="263.44393157393802"/>
  </r>
  <r>
    <x v="1"/>
    <x v="0"/>
    <x v="12"/>
    <x v="1"/>
    <n v="9778007.3646000009"/>
    <n v="10887.068865827499"/>
  </r>
  <r>
    <x v="1"/>
    <x v="1"/>
    <x v="12"/>
    <x v="1"/>
    <n v="11426997"/>
    <n v="12723.093635519401"/>
  </r>
  <r>
    <x v="1"/>
    <x v="2"/>
    <x v="12"/>
    <x v="1"/>
    <n v="392590.95299999998"/>
    <n v="437.120221128683"/>
  </r>
  <r>
    <x v="1"/>
    <x v="0"/>
    <x v="12"/>
    <x v="2"/>
    <n v="6266814.5153000001"/>
    <n v="6977.6221935752301"/>
  </r>
  <r>
    <x v="1"/>
    <x v="1"/>
    <x v="12"/>
    <x v="2"/>
    <n v="1727957"/>
    <n v="1923.9489350302699"/>
  </r>
  <r>
    <x v="1"/>
    <x v="2"/>
    <x v="12"/>
    <x v="2"/>
    <n v="506910.66609999997"/>
    <n v="564.40654263883903"/>
  </r>
  <r>
    <x v="1"/>
    <x v="0"/>
    <x v="12"/>
    <x v="3"/>
    <n v="8110628.5026000002"/>
    <n v="9030.5690879751692"/>
  </r>
  <r>
    <x v="1"/>
    <x v="1"/>
    <x v="12"/>
    <x v="3"/>
    <n v="1292046"/>
    <n v="1438.59513034059"/>
  </r>
  <r>
    <x v="1"/>
    <x v="2"/>
    <x v="12"/>
    <x v="3"/>
    <n v="930116.60069999995"/>
    <n v="1035.6142214874401"/>
  </r>
  <r>
    <x v="1"/>
    <x v="0"/>
    <x v="12"/>
    <x v="4"/>
    <n v="6623263.1128000002"/>
    <n v="7374.5006458713797"/>
  </r>
  <r>
    <x v="1"/>
    <x v="1"/>
    <x v="12"/>
    <x v="4"/>
    <n v="1976191"/>
    <n v="2200.3386484376401"/>
  </r>
  <r>
    <x v="1"/>
    <x v="2"/>
    <x v="12"/>
    <x v="4"/>
    <n v="1970136.709"/>
    <n v="2193.5976550436799"/>
  </r>
  <r>
    <x v="1"/>
    <x v="0"/>
    <x v="12"/>
    <x v="5"/>
    <n v="4249051.2873999998"/>
    <n v="4730.9957912011696"/>
  </r>
  <r>
    <x v="1"/>
    <x v="1"/>
    <x v="12"/>
    <x v="5"/>
    <n v="3942530"/>
    <n v="4389.7076253220703"/>
  </r>
  <r>
    <x v="1"/>
    <x v="2"/>
    <x v="12"/>
    <x v="5"/>
    <n v="11998203.489499999"/>
    <n v="13359.0880343394"/>
  </r>
  <r>
    <x v="1"/>
    <x v="0"/>
    <x v="12"/>
    <x v="6"/>
    <n v="8266912.7558000004"/>
    <n v="9204.5797394996098"/>
  </r>
  <r>
    <x v="1"/>
    <x v="1"/>
    <x v="12"/>
    <x v="6"/>
    <n v="1839275"/>
    <n v="2047.8930769519"/>
  </r>
  <r>
    <x v="1"/>
    <x v="2"/>
    <x v="12"/>
    <x v="6"/>
    <n v="1337517.8529000001"/>
    <n v="1489.2245864557899"/>
  </r>
  <r>
    <x v="1"/>
    <x v="0"/>
    <x v="12"/>
    <x v="7"/>
    <n v="4226192.3054999998"/>
    <n v="4705.5442846088399"/>
  </r>
  <r>
    <x v="1"/>
    <x v="1"/>
    <x v="12"/>
    <x v="7"/>
    <n v="938699"/>
    <n v="1045.17007157237"/>
  </r>
  <r>
    <x v="1"/>
    <x v="2"/>
    <x v="12"/>
    <x v="7"/>
    <n v="2082255.8644999999"/>
    <n v="2318.4338226965801"/>
  </r>
  <r>
    <x v="1"/>
    <x v="0"/>
    <x v="13"/>
    <x v="0"/>
    <n v="174607146"/>
    <n v="179649.784176988"/>
  </r>
  <r>
    <x v="1"/>
    <x v="1"/>
    <x v="13"/>
    <x v="0"/>
    <n v="18901960"/>
    <n v="19447.846851136699"/>
  </r>
  <r>
    <x v="1"/>
    <x v="2"/>
    <x v="13"/>
    <x v="0"/>
    <n v="0"/>
    <n v="0"/>
  </r>
  <r>
    <x v="1"/>
    <x v="0"/>
    <x v="13"/>
    <x v="1"/>
    <n v="29684241.447000001"/>
    <n v="30541.519585980601"/>
  </r>
  <r>
    <x v="1"/>
    <x v="1"/>
    <x v="13"/>
    <x v="1"/>
    <n v="24808008"/>
    <n v="25524.460969432501"/>
  </r>
  <r>
    <x v="1"/>
    <x v="2"/>
    <x v="13"/>
    <x v="1"/>
    <n v="799079.13899999997"/>
    <n v="822.15647039831799"/>
  </r>
  <r>
    <x v="1"/>
    <x v="0"/>
    <x v="13"/>
    <x v="2"/>
    <n v="17104264.414999999"/>
    <n v="17598.233984690902"/>
  </r>
  <r>
    <x v="1"/>
    <x v="1"/>
    <x v="13"/>
    <x v="2"/>
    <n v="8189173"/>
    <n v="8425.6755566014508"/>
  </r>
  <r>
    <x v="1"/>
    <x v="2"/>
    <x v="13"/>
    <x v="2"/>
    <n v="1310201.2666"/>
    <n v="1348.0397576434"/>
  </r>
  <r>
    <x v="1"/>
    <x v="0"/>
    <x v="13"/>
    <x v="3"/>
    <n v="24762740.699999999"/>
    <n v="25477.886354079801"/>
  </r>
  <r>
    <x v="1"/>
    <x v="1"/>
    <x v="13"/>
    <x v="3"/>
    <n v="9000355"/>
    <n v="9260.2844174019192"/>
  </r>
  <r>
    <x v="1"/>
    <x v="2"/>
    <x v="13"/>
    <x v="3"/>
    <n v="1844242.3159"/>
    <n v="1897.50386288563"/>
  </r>
  <r>
    <x v="1"/>
    <x v="0"/>
    <x v="13"/>
    <x v="4"/>
    <n v="25482367.298"/>
    <n v="26218.2957012517"/>
  </r>
  <r>
    <x v="1"/>
    <x v="1"/>
    <x v="13"/>
    <x v="4"/>
    <n v="5353033"/>
    <n v="5507.6280963728996"/>
  </r>
  <r>
    <x v="1"/>
    <x v="2"/>
    <x v="13"/>
    <x v="4"/>
    <n v="6062239.1891999999"/>
    <n v="6237.3160945151603"/>
  </r>
  <r>
    <x v="1"/>
    <x v="0"/>
    <x v="13"/>
    <x v="5"/>
    <n v="13145003.528000001"/>
    <n v="13524.630451938099"/>
  </r>
  <r>
    <x v="1"/>
    <x v="1"/>
    <x v="13"/>
    <x v="5"/>
    <n v="3087827"/>
    <n v="3177.0032610155299"/>
  </r>
  <r>
    <x v="1"/>
    <x v="2"/>
    <x v="13"/>
    <x v="5"/>
    <n v="14402731.960000001"/>
    <n v="14818.682006619099"/>
  </r>
  <r>
    <x v="1"/>
    <x v="0"/>
    <x v="13"/>
    <x v="6"/>
    <n v="38463084.957000002"/>
    <n v="39573.895282371297"/>
  </r>
  <r>
    <x v="1"/>
    <x v="1"/>
    <x v="13"/>
    <x v="6"/>
    <n v="11111127"/>
    <n v="11432.015316990401"/>
  </r>
  <r>
    <x v="1"/>
    <x v="2"/>
    <x v="13"/>
    <x v="6"/>
    <n v="4118002.0425999998"/>
    <n v="4236.92955956682"/>
  </r>
  <r>
    <x v="1"/>
    <x v="0"/>
    <x v="13"/>
    <x v="7"/>
    <n v="18834741.577"/>
    <n v="19378.6871666361"/>
  </r>
  <r>
    <x v="1"/>
    <x v="1"/>
    <x v="13"/>
    <x v="7"/>
    <n v="3750997"/>
    <n v="3859.3254454181101"/>
  </r>
  <r>
    <x v="1"/>
    <x v="2"/>
    <x v="13"/>
    <x v="7"/>
    <n v="7756770.3095000004"/>
    <n v="7980.7851165215698"/>
  </r>
  <r>
    <x v="1"/>
    <x v="0"/>
    <x v="14"/>
    <x v="0"/>
    <n v="27744237"/>
    <n v="48520.504578253698"/>
  </r>
  <r>
    <x v="1"/>
    <x v="1"/>
    <x v="14"/>
    <x v="0"/>
    <n v="0"/>
    <n v="0"/>
  </r>
  <r>
    <x v="1"/>
    <x v="2"/>
    <x v="14"/>
    <x v="0"/>
    <n v="0"/>
    <n v="0"/>
  </r>
  <r>
    <x v="1"/>
    <x v="0"/>
    <x v="14"/>
    <x v="1"/>
    <n v="12326577.647"/>
    <n v="21557.333407563699"/>
  </r>
  <r>
    <x v="1"/>
    <x v="1"/>
    <x v="14"/>
    <x v="1"/>
    <n v="2412639"/>
    <n v="4219.3433412354298"/>
  </r>
  <r>
    <x v="1"/>
    <x v="2"/>
    <x v="14"/>
    <x v="1"/>
    <n v="215553.73420000001"/>
    <n v="376.97111464881499"/>
  </r>
  <r>
    <x v="1"/>
    <x v="0"/>
    <x v="14"/>
    <x v="2"/>
    <n v="9328159.1939000003"/>
    <n v="16313.549760129999"/>
  </r>
  <r>
    <x v="1"/>
    <x v="1"/>
    <x v="14"/>
    <x v="2"/>
    <n v="680227"/>
    <n v="1189.61488349605"/>
  </r>
  <r>
    <x v="1"/>
    <x v="2"/>
    <x v="14"/>
    <x v="2"/>
    <n v="69355.223499999993"/>
    <n v="121.291871866002"/>
  </r>
  <r>
    <x v="1"/>
    <x v="0"/>
    <x v="14"/>
    <x v="3"/>
    <n v="16281225.892000001"/>
    <n v="28473.419378778799"/>
  </r>
  <r>
    <x v="1"/>
    <x v="1"/>
    <x v="14"/>
    <x v="3"/>
    <n v="993042"/>
    <n v="1736.6813478483"/>
  </r>
  <r>
    <x v="1"/>
    <x v="2"/>
    <x v="14"/>
    <x v="3"/>
    <n v="1150718.4476999999"/>
    <n v="2012.43377897968"/>
  </r>
  <r>
    <x v="1"/>
    <x v="0"/>
    <x v="14"/>
    <x v="4"/>
    <n v="22279689.941"/>
    <n v="38963.832301036004"/>
  </r>
  <r>
    <x v="1"/>
    <x v="1"/>
    <x v="14"/>
    <x v="4"/>
    <n v="1712794"/>
    <n v="2995.4195214991901"/>
  </r>
  <r>
    <x v="1"/>
    <x v="2"/>
    <x v="14"/>
    <x v="4"/>
    <n v="4210640.7319"/>
    <n v="7363.7783915362297"/>
  </r>
  <r>
    <x v="1"/>
    <x v="0"/>
    <x v="14"/>
    <x v="5"/>
    <n v="18925399.0154"/>
    <n v="33097.681135248196"/>
  </r>
  <r>
    <x v="1"/>
    <x v="1"/>
    <x v="14"/>
    <x v="5"/>
    <n v="3216495"/>
    <n v="5625.1667822957197"/>
  </r>
  <r>
    <x v="1"/>
    <x v="2"/>
    <x v="14"/>
    <x v="5"/>
    <n v="48001683.258100003"/>
    <n v="83947.736327196093"/>
  </r>
  <r>
    <x v="1"/>
    <x v="0"/>
    <x v="14"/>
    <x v="6"/>
    <n v="25983785.693"/>
    <n v="45441.739582062"/>
  </r>
  <r>
    <x v="1"/>
    <x v="1"/>
    <x v="14"/>
    <x v="6"/>
    <n v="1869795"/>
    <n v="3269.9906959566501"/>
  </r>
  <r>
    <x v="1"/>
    <x v="2"/>
    <x v="14"/>
    <x v="6"/>
    <n v="2806091.2234999998"/>
    <n v="4907.4322013111696"/>
  </r>
  <r>
    <x v="1"/>
    <x v="0"/>
    <x v="14"/>
    <x v="7"/>
    <n v="18804451.879000001"/>
    <n v="32886.162755015401"/>
  </r>
  <r>
    <x v="1"/>
    <x v="1"/>
    <x v="14"/>
    <x v="7"/>
    <n v="1643797"/>
    <n v="2874.7541287590402"/>
  </r>
  <r>
    <x v="1"/>
    <x v="2"/>
    <x v="14"/>
    <x v="7"/>
    <n v="9472623.3427000009"/>
    <n v="16566.195865186601"/>
  </r>
  <r>
    <x v="1"/>
    <x v="0"/>
    <x v="15"/>
    <x v="0"/>
    <n v="4465675576"/>
    <n v="3280989.8878582199"/>
  </r>
  <r>
    <x v="1"/>
    <x v="1"/>
    <x v="15"/>
    <x v="0"/>
    <n v="241667333"/>
    <n v="177556.13060205599"/>
  </r>
  <r>
    <x v="1"/>
    <x v="2"/>
    <x v="15"/>
    <x v="0"/>
    <n v="0"/>
    <n v="0"/>
  </r>
  <r>
    <x v="1"/>
    <x v="0"/>
    <x v="15"/>
    <x v="1"/>
    <n v="389264872.13999999"/>
    <n v="285997.96099186502"/>
  </r>
  <r>
    <x v="1"/>
    <x v="1"/>
    <x v="15"/>
    <x v="1"/>
    <n v="53038176"/>
    <n v="38967.837265501199"/>
  </r>
  <r>
    <x v="1"/>
    <x v="2"/>
    <x v="15"/>
    <x v="1"/>
    <n v="869048.59089999995"/>
    <n v="638.50129510495105"/>
  </r>
  <r>
    <x v="1"/>
    <x v="0"/>
    <x v="15"/>
    <x v="2"/>
    <n v="123801083.61"/>
    <n v="90958.2652195501"/>
  </r>
  <r>
    <x v="1"/>
    <x v="1"/>
    <x v="15"/>
    <x v="2"/>
    <n v="6986862"/>
    <n v="5133.3383223881801"/>
  </r>
  <r>
    <x v="1"/>
    <x v="2"/>
    <x v="15"/>
    <x v="2"/>
    <n v="371990.41129999998"/>
    <n v="273.30619008751398"/>
  </r>
  <r>
    <x v="1"/>
    <x v="0"/>
    <x v="15"/>
    <x v="3"/>
    <n v="93638012.709999993"/>
    <n v="68797.064988520404"/>
  </r>
  <r>
    <x v="1"/>
    <x v="1"/>
    <x v="15"/>
    <x v="3"/>
    <n v="4419337"/>
    <n v="3246.9443337801999"/>
  </r>
  <r>
    <x v="1"/>
    <x v="2"/>
    <x v="15"/>
    <x v="3"/>
    <n v="1021715.9773"/>
    <n v="750.66800817112005"/>
  </r>
  <r>
    <x v="1"/>
    <x v="0"/>
    <x v="15"/>
    <x v="4"/>
    <n v="28163860.407000002"/>
    <n v="20692.3542984511"/>
  </r>
  <r>
    <x v="1"/>
    <x v="1"/>
    <x v="15"/>
    <x v="4"/>
    <n v="2109581"/>
    <n v="1549.93657980322"/>
  </r>
  <r>
    <x v="1"/>
    <x v="2"/>
    <x v="15"/>
    <x v="4"/>
    <n v="4691681.9731999999"/>
    <n v="3447.03972545544"/>
  </r>
  <r>
    <x v="1"/>
    <x v="0"/>
    <x v="15"/>
    <x v="5"/>
    <n v="11473008.5825"/>
    <n v="8429.3685247792491"/>
  </r>
  <r>
    <x v="1"/>
    <x v="1"/>
    <x v="15"/>
    <x v="5"/>
    <n v="4974556"/>
    <n v="3654.8709494658601"/>
  </r>
  <r>
    <x v="1"/>
    <x v="2"/>
    <x v="15"/>
    <x v="5"/>
    <n v="10130111.0603"/>
    <n v="7442.7242610502899"/>
  </r>
  <r>
    <x v="1"/>
    <x v="0"/>
    <x v="15"/>
    <x v="6"/>
    <n v="82187827.537"/>
    <n v="60384.465120025998"/>
  </r>
  <r>
    <x v="1"/>
    <x v="1"/>
    <x v="15"/>
    <x v="6"/>
    <n v="4218095"/>
    <n v="3099.08922079477"/>
  </r>
  <r>
    <x v="1"/>
    <x v="2"/>
    <x v="15"/>
    <x v="6"/>
    <n v="3814421.6792000001"/>
    <n v="2802.5051852968199"/>
  </r>
  <r>
    <x v="1"/>
    <x v="0"/>
    <x v="15"/>
    <x v="7"/>
    <n v="12820922.032"/>
    <n v="9419.6980556524395"/>
  </r>
  <r>
    <x v="1"/>
    <x v="1"/>
    <x v="15"/>
    <x v="7"/>
    <n v="1214322"/>
    <n v="892.17815643728898"/>
  </r>
  <r>
    <x v="1"/>
    <x v="2"/>
    <x v="15"/>
    <x v="7"/>
    <n v="6428241.6847999999"/>
    <n v="4722.9127162961704"/>
  </r>
  <r>
    <x v="1"/>
    <x v="0"/>
    <x v="16"/>
    <x v="0"/>
    <n v="748705813"/>
    <n v="992670.92298343196"/>
  </r>
  <r>
    <x v="1"/>
    <x v="1"/>
    <x v="16"/>
    <x v="0"/>
    <n v="33095112"/>
    <n v="43879.124223228202"/>
  </r>
  <r>
    <x v="1"/>
    <x v="2"/>
    <x v="16"/>
    <x v="0"/>
    <n v="96270"/>
    <n v="127.63949216942299"/>
  </r>
  <r>
    <x v="1"/>
    <x v="0"/>
    <x v="16"/>
    <x v="1"/>
    <n v="170831211.22999999"/>
    <n v="226496.406147801"/>
  </r>
  <r>
    <x v="1"/>
    <x v="1"/>
    <x v="16"/>
    <x v="1"/>
    <n v="15825090"/>
    <n v="20981.681193723602"/>
  </r>
  <r>
    <x v="1"/>
    <x v="2"/>
    <x v="16"/>
    <x v="1"/>
    <n v="919789.27300000004"/>
    <n v="1219.50177164823"/>
  </r>
  <r>
    <x v="1"/>
    <x v="0"/>
    <x v="16"/>
    <x v="2"/>
    <n v="68025414.349999994"/>
    <n v="90191.433799033694"/>
  </r>
  <r>
    <x v="1"/>
    <x v="1"/>
    <x v="16"/>
    <x v="2"/>
    <n v="3788283"/>
    <n v="5022.6915730136197"/>
  </r>
  <r>
    <x v="1"/>
    <x v="2"/>
    <x v="16"/>
    <x v="2"/>
    <n v="1266540.1242"/>
    <n v="1679.24107272423"/>
  </r>
  <r>
    <x v="1"/>
    <x v="0"/>
    <x v="16"/>
    <x v="3"/>
    <n v="65410174.539999999"/>
    <n v="86724.020465422596"/>
  </r>
  <r>
    <x v="1"/>
    <x v="1"/>
    <x v="16"/>
    <x v="3"/>
    <n v="3336945"/>
    <n v="4424.2854954471704"/>
  </r>
  <r>
    <x v="1"/>
    <x v="2"/>
    <x v="16"/>
    <x v="3"/>
    <n v="3911870.7209999999"/>
    <n v="5186.5502401102603"/>
  </r>
  <r>
    <x v="1"/>
    <x v="0"/>
    <x v="16"/>
    <x v="4"/>
    <n v="36161598.098999999"/>
    <n v="47944.821976474697"/>
  </r>
  <r>
    <x v="1"/>
    <x v="1"/>
    <x v="16"/>
    <x v="4"/>
    <n v="2746892"/>
    <n v="3641.9642618683001"/>
  </r>
  <r>
    <x v="1"/>
    <x v="2"/>
    <x v="16"/>
    <x v="4"/>
    <n v="10395494.436000001"/>
    <n v="13782.856850710799"/>
  </r>
  <r>
    <x v="1"/>
    <x v="0"/>
    <x v="16"/>
    <x v="5"/>
    <n v="17428051.318599999"/>
    <n v="23106.966421066401"/>
  </r>
  <r>
    <x v="1"/>
    <x v="1"/>
    <x v="16"/>
    <x v="5"/>
    <n v="3717949"/>
    <n v="4929.4393921453402"/>
  </r>
  <r>
    <x v="1"/>
    <x v="2"/>
    <x v="16"/>
    <x v="5"/>
    <n v="33921014.559500001"/>
    <n v="44974.147141645801"/>
  </r>
  <r>
    <x v="1"/>
    <x v="0"/>
    <x v="16"/>
    <x v="6"/>
    <n v="70715272.730000004"/>
    <n v="93757.780078144104"/>
  </r>
  <r>
    <x v="1"/>
    <x v="1"/>
    <x v="16"/>
    <x v="6"/>
    <n v="4392114"/>
    <n v="5823.28035504329"/>
  </r>
  <r>
    <x v="1"/>
    <x v="2"/>
    <x v="16"/>
    <x v="6"/>
    <n v="9750961.4920000006"/>
    <n v="12928.303431820599"/>
  </r>
  <r>
    <x v="1"/>
    <x v="0"/>
    <x v="16"/>
    <x v="7"/>
    <n v="22211622.710999999"/>
    <n v="29449.259783841699"/>
  </r>
  <r>
    <x v="1"/>
    <x v="1"/>
    <x v="16"/>
    <x v="7"/>
    <n v="2738216"/>
    <n v="3630.46119491021"/>
  </r>
  <r>
    <x v="1"/>
    <x v="2"/>
    <x v="16"/>
    <x v="7"/>
    <n v="13094669.267000001"/>
    <n v="17361.555346264398"/>
  </r>
  <r>
    <x v="1"/>
    <x v="0"/>
    <x v="17"/>
    <x v="0"/>
    <n v="349154032"/>
    <n v="365491.50876610802"/>
  </r>
  <r>
    <x v="1"/>
    <x v="1"/>
    <x v="17"/>
    <x v="0"/>
    <n v="21505496"/>
    <n v="22511.772625909402"/>
  </r>
  <r>
    <x v="1"/>
    <x v="2"/>
    <x v="17"/>
    <x v="0"/>
    <n v="0"/>
    <n v="0"/>
  </r>
  <r>
    <x v="1"/>
    <x v="0"/>
    <x v="17"/>
    <x v="1"/>
    <n v="55452272.193999998"/>
    <n v="58046.972886524403"/>
  </r>
  <r>
    <x v="1"/>
    <x v="1"/>
    <x v="17"/>
    <x v="1"/>
    <n v="10007731"/>
    <n v="10476.0087734599"/>
  </r>
  <r>
    <x v="1"/>
    <x v="2"/>
    <x v="17"/>
    <x v="1"/>
    <n v="458440.34789999999"/>
    <n v="479.89150654712898"/>
  </r>
  <r>
    <x v="1"/>
    <x v="0"/>
    <x v="17"/>
    <x v="2"/>
    <n v="28486448.263999999"/>
    <n v="29819.374835494898"/>
  </r>
  <r>
    <x v="1"/>
    <x v="1"/>
    <x v="17"/>
    <x v="2"/>
    <n v="1809293"/>
    <n v="1893.95271935039"/>
  </r>
  <r>
    <x v="1"/>
    <x v="2"/>
    <x v="17"/>
    <x v="2"/>
    <n v="473922.08260000002"/>
    <n v="496.09765643291098"/>
  </r>
  <r>
    <x v="1"/>
    <x v="0"/>
    <x v="17"/>
    <x v="3"/>
    <n v="22668048.835999999"/>
    <n v="23728.723172680398"/>
  </r>
  <r>
    <x v="1"/>
    <x v="1"/>
    <x v="17"/>
    <x v="3"/>
    <n v="1166828"/>
    <n v="1221.42575227564"/>
  </r>
  <r>
    <x v="1"/>
    <x v="2"/>
    <x v="17"/>
    <x v="3"/>
    <n v="1089667.6017"/>
    <n v="1140.6548952689"/>
  </r>
  <r>
    <x v="1"/>
    <x v="0"/>
    <x v="17"/>
    <x v="4"/>
    <n v="11114104.675000001"/>
    <n v="11634.151445944601"/>
  </r>
  <r>
    <x v="1"/>
    <x v="1"/>
    <x v="17"/>
    <x v="4"/>
    <n v="849412"/>
    <n v="889.15734888044096"/>
  </r>
  <r>
    <x v="1"/>
    <x v="2"/>
    <x v="17"/>
    <x v="4"/>
    <n v="3833091.423"/>
    <n v="4012.4479141936299"/>
  </r>
  <r>
    <x v="1"/>
    <x v="0"/>
    <x v="17"/>
    <x v="5"/>
    <n v="8113551.9786999999"/>
    <n v="8493.1980796953194"/>
  </r>
  <r>
    <x v="1"/>
    <x v="1"/>
    <x v="17"/>
    <x v="5"/>
    <n v="2691457"/>
    <n v="2817.3945867350099"/>
  </r>
  <r>
    <x v="1"/>
    <x v="2"/>
    <x v="17"/>
    <x v="5"/>
    <n v="33343221.035"/>
    <n v="34903.403787732103"/>
  </r>
  <r>
    <x v="1"/>
    <x v="0"/>
    <x v="17"/>
    <x v="6"/>
    <n v="24229197.271000002"/>
    <n v="25362.920244202702"/>
  </r>
  <r>
    <x v="1"/>
    <x v="1"/>
    <x v="17"/>
    <x v="6"/>
    <n v="1839867"/>
    <n v="1925.9573257424099"/>
  </r>
  <r>
    <x v="1"/>
    <x v="2"/>
    <x v="17"/>
    <x v="6"/>
    <n v="3219900.2647000002"/>
    <n v="3370.5645587202198"/>
  </r>
  <r>
    <x v="1"/>
    <x v="0"/>
    <x v="17"/>
    <x v="7"/>
    <n v="7090254.2308"/>
    <n v="7422.0185904677501"/>
  </r>
  <r>
    <x v="1"/>
    <x v="1"/>
    <x v="17"/>
    <x v="7"/>
    <n v="803699"/>
    <n v="841.30536437299202"/>
  </r>
  <r>
    <x v="1"/>
    <x v="2"/>
    <x v="17"/>
    <x v="7"/>
    <n v="3571049.9408"/>
    <n v="3738.1450911832599"/>
  </r>
  <r>
    <x v="2"/>
    <x v="0"/>
    <x v="0"/>
    <x v="0"/>
    <n v="28705880"/>
    <n v="7340.8960633470397"/>
  </r>
  <r>
    <x v="2"/>
    <x v="1"/>
    <x v="0"/>
    <x v="0"/>
    <n v="3879686"/>
    <n v="992.14417688719698"/>
  </r>
  <r>
    <x v="2"/>
    <x v="2"/>
    <x v="0"/>
    <x v="0"/>
    <n v="0"/>
    <n v="0"/>
  </r>
  <r>
    <x v="2"/>
    <x v="0"/>
    <x v="0"/>
    <x v="1"/>
    <n v="22023852.140999999"/>
    <n v="5632.1147263569201"/>
  </r>
  <r>
    <x v="2"/>
    <x v="1"/>
    <x v="0"/>
    <x v="1"/>
    <n v="5908925"/>
    <n v="1511.07732182257"/>
  </r>
  <r>
    <x v="2"/>
    <x v="2"/>
    <x v="0"/>
    <x v="1"/>
    <n v="448090.11810000002"/>
    <n v="114.589170719498"/>
  </r>
  <r>
    <x v="2"/>
    <x v="0"/>
    <x v="0"/>
    <x v="2"/>
    <n v="11856563.016000001"/>
    <n v="3032.0546443428202"/>
  </r>
  <r>
    <x v="2"/>
    <x v="1"/>
    <x v="0"/>
    <x v="2"/>
    <n v="1469405"/>
    <n v="375.76793955029598"/>
  </r>
  <r>
    <x v="2"/>
    <x v="2"/>
    <x v="0"/>
    <x v="2"/>
    <n v="692025.22919999994"/>
    <n v="176.97019847714199"/>
  </r>
  <r>
    <x v="2"/>
    <x v="0"/>
    <x v="0"/>
    <x v="3"/>
    <n v="12336206.977"/>
    <n v="3154.7130147929502"/>
  </r>
  <r>
    <x v="2"/>
    <x v="1"/>
    <x v="0"/>
    <x v="3"/>
    <n v="1173205"/>
    <n v="300.02131849932999"/>
  </r>
  <r>
    <x v="2"/>
    <x v="2"/>
    <x v="0"/>
    <x v="3"/>
    <n v="1628783.5005000001"/>
    <n v="416.52547795991597"/>
  </r>
  <r>
    <x v="2"/>
    <x v="0"/>
    <x v="0"/>
    <x v="4"/>
    <n v="8661044.3276000004"/>
    <n v="2214.8711765693502"/>
  </r>
  <r>
    <x v="2"/>
    <x v="1"/>
    <x v="0"/>
    <x v="4"/>
    <n v="713688"/>
    <n v="182.509974602733"/>
  </r>
  <r>
    <x v="2"/>
    <x v="2"/>
    <x v="0"/>
    <x v="4"/>
    <n v="2127984.2911999999"/>
    <n v="544.18507659079"/>
  </r>
  <r>
    <x v="2"/>
    <x v="0"/>
    <x v="0"/>
    <x v="5"/>
    <n v="10574873.276799999"/>
    <n v="2704.2907448945998"/>
  </r>
  <r>
    <x v="2"/>
    <x v="1"/>
    <x v="0"/>
    <x v="5"/>
    <n v="4588349"/>
    <n v="1173.3691184998499"/>
  </r>
  <r>
    <x v="2"/>
    <x v="2"/>
    <x v="0"/>
    <x v="5"/>
    <n v="7305519.0711000003"/>
    <n v="1868.22547121861"/>
  </r>
  <r>
    <x v="2"/>
    <x v="0"/>
    <x v="0"/>
    <x v="6"/>
    <n v="14347216.911"/>
    <n v="3668.9844777919802"/>
  </r>
  <r>
    <x v="2"/>
    <x v="1"/>
    <x v="0"/>
    <x v="6"/>
    <n v="1726198"/>
    <n v="441.437088940904"/>
  </r>
  <r>
    <x v="2"/>
    <x v="2"/>
    <x v="0"/>
    <x v="6"/>
    <n v="1873790.1540999999"/>
    <n v="479.18052906563003"/>
  </r>
  <r>
    <x v="2"/>
    <x v="0"/>
    <x v="0"/>
    <x v="7"/>
    <n v="8630061.4140000008"/>
    <n v="2206.94797933467"/>
  </r>
  <r>
    <x v="2"/>
    <x v="1"/>
    <x v="0"/>
    <x v="7"/>
    <n v="506548"/>
    <n v="129.53848546459699"/>
  </r>
  <r>
    <x v="2"/>
    <x v="2"/>
    <x v="0"/>
    <x v="7"/>
    <n v="2434460.7788999998"/>
    <n v="622.55968283690504"/>
  </r>
  <r>
    <x v="2"/>
    <x v="0"/>
    <x v="1"/>
    <x v="0"/>
    <n v="125716178"/>
    <n v="121357.819707738"/>
  </r>
  <r>
    <x v="2"/>
    <x v="1"/>
    <x v="1"/>
    <x v="0"/>
    <n v="40329588"/>
    <n v="38931.4322727131"/>
  </r>
  <r>
    <x v="2"/>
    <x v="2"/>
    <x v="1"/>
    <x v="0"/>
    <n v="0"/>
    <n v="0"/>
  </r>
  <r>
    <x v="2"/>
    <x v="0"/>
    <x v="1"/>
    <x v="1"/>
    <n v="12723477.047"/>
    <n v="12282.3765253615"/>
  </r>
  <r>
    <x v="2"/>
    <x v="1"/>
    <x v="1"/>
    <x v="1"/>
    <n v="12033014"/>
    <n v="11615.850615126699"/>
  </r>
  <r>
    <x v="2"/>
    <x v="2"/>
    <x v="1"/>
    <x v="1"/>
    <n v="435669.64899999998"/>
    <n v="420.56575022090902"/>
  </r>
  <r>
    <x v="2"/>
    <x v="0"/>
    <x v="1"/>
    <x v="2"/>
    <n v="4366991.8952000001"/>
    <n v="4215.5959838584404"/>
  </r>
  <r>
    <x v="2"/>
    <x v="1"/>
    <x v="1"/>
    <x v="2"/>
    <n v="1778478"/>
    <n v="1716.8213026502999"/>
  </r>
  <r>
    <x v="2"/>
    <x v="2"/>
    <x v="1"/>
    <x v="2"/>
    <n v="228897.02910000001"/>
    <n v="220.96157257624"/>
  </r>
  <r>
    <x v="2"/>
    <x v="0"/>
    <x v="1"/>
    <x v="3"/>
    <n v="5041666.7555999998"/>
    <n v="4866.8810560928696"/>
  </r>
  <r>
    <x v="2"/>
    <x v="1"/>
    <x v="1"/>
    <x v="3"/>
    <n v="1902007"/>
    <n v="1836.06776996398"/>
  </r>
  <r>
    <x v="2"/>
    <x v="2"/>
    <x v="1"/>
    <x v="3"/>
    <n v="492369.788"/>
    <n v="475.30019534670402"/>
  </r>
  <r>
    <x v="2"/>
    <x v="0"/>
    <x v="1"/>
    <x v="4"/>
    <n v="2185056.7864999999"/>
    <n v="2109.3047192958302"/>
  </r>
  <r>
    <x v="2"/>
    <x v="1"/>
    <x v="1"/>
    <x v="4"/>
    <n v="574417"/>
    <n v="554.50297513068995"/>
  </r>
  <r>
    <x v="2"/>
    <x v="2"/>
    <x v="1"/>
    <x v="4"/>
    <n v="737401.00029999996"/>
    <n v="711.836607431007"/>
  </r>
  <r>
    <x v="2"/>
    <x v="0"/>
    <x v="1"/>
    <x v="5"/>
    <n v="2618537.8072000002"/>
    <n v="2527.7577171020298"/>
  </r>
  <r>
    <x v="2"/>
    <x v="1"/>
    <x v="1"/>
    <x v="5"/>
    <n v="2492825"/>
    <n v="2406.4031513345999"/>
  </r>
  <r>
    <x v="2"/>
    <x v="2"/>
    <x v="1"/>
    <x v="5"/>
    <n v="2083394.0426"/>
    <n v="2011.16644352667"/>
  </r>
  <r>
    <x v="2"/>
    <x v="0"/>
    <x v="1"/>
    <x v="6"/>
    <n v="4883774.1731000002"/>
    <n v="4714.4623311120304"/>
  </r>
  <r>
    <x v="2"/>
    <x v="1"/>
    <x v="1"/>
    <x v="6"/>
    <n v="1703651"/>
    <n v="1644.5884228432899"/>
  </r>
  <r>
    <x v="2"/>
    <x v="2"/>
    <x v="1"/>
    <x v="6"/>
    <n v="912435.67009999999"/>
    <n v="880.80313376138804"/>
  </r>
  <r>
    <x v="2"/>
    <x v="0"/>
    <x v="1"/>
    <x v="7"/>
    <n v="1082946.6529000001"/>
    <n v="1045.40280134619"/>
  </r>
  <r>
    <x v="2"/>
    <x v="1"/>
    <x v="1"/>
    <x v="7"/>
    <n v="555005"/>
    <n v="535.76395495329803"/>
  </r>
  <r>
    <x v="2"/>
    <x v="2"/>
    <x v="1"/>
    <x v="7"/>
    <n v="1003235.6517"/>
    <n v="968.45524005178504"/>
  </r>
  <r>
    <x v="2"/>
    <x v="0"/>
    <x v="2"/>
    <x v="0"/>
    <n v="749963138"/>
    <n v="323022.82819231099"/>
  </r>
  <r>
    <x v="2"/>
    <x v="1"/>
    <x v="2"/>
    <x v="0"/>
    <n v="97816529"/>
    <n v="42131.366517290298"/>
  </r>
  <r>
    <x v="2"/>
    <x v="2"/>
    <x v="2"/>
    <x v="0"/>
    <n v="0"/>
    <n v="0"/>
  </r>
  <r>
    <x v="2"/>
    <x v="0"/>
    <x v="2"/>
    <x v="1"/>
    <n v="3475569.2582999999"/>
    <n v="1496.9911912765399"/>
  </r>
  <r>
    <x v="2"/>
    <x v="1"/>
    <x v="2"/>
    <x v="1"/>
    <n v="9375883"/>
    <n v="4038.3641407579498"/>
  </r>
  <r>
    <x v="2"/>
    <x v="2"/>
    <x v="2"/>
    <x v="1"/>
    <n v="0"/>
    <n v="0"/>
  </r>
  <r>
    <x v="2"/>
    <x v="0"/>
    <x v="2"/>
    <x v="2"/>
    <n v="623662.25340000005"/>
    <n v="268.62272920146899"/>
  </r>
  <r>
    <x v="2"/>
    <x v="1"/>
    <x v="2"/>
    <x v="2"/>
    <n v="477253"/>
    <n v="205.561588312711"/>
  </r>
  <r>
    <x v="2"/>
    <x v="2"/>
    <x v="2"/>
    <x v="2"/>
    <n v="0"/>
    <n v="0"/>
  </r>
  <r>
    <x v="2"/>
    <x v="0"/>
    <x v="2"/>
    <x v="3"/>
    <n v="799169.56200000003"/>
    <n v="344.216934196105"/>
  </r>
  <r>
    <x v="2"/>
    <x v="1"/>
    <x v="2"/>
    <x v="3"/>
    <n v="384596"/>
    <n v="165.65252521977899"/>
  </r>
  <r>
    <x v="2"/>
    <x v="2"/>
    <x v="2"/>
    <x v="3"/>
    <n v="0"/>
    <n v="0"/>
  </r>
  <r>
    <x v="2"/>
    <x v="0"/>
    <x v="2"/>
    <x v="4"/>
    <n v="432662.56410000002"/>
    <n v="186.35567273510301"/>
  </r>
  <r>
    <x v="2"/>
    <x v="1"/>
    <x v="2"/>
    <x v="4"/>
    <n v="56188"/>
    <n v="24.201198366724999"/>
  </r>
  <r>
    <x v="2"/>
    <x v="2"/>
    <x v="2"/>
    <x v="4"/>
    <n v="0"/>
    <n v="0"/>
  </r>
  <r>
    <x v="2"/>
    <x v="0"/>
    <x v="2"/>
    <x v="5"/>
    <n v="544202.43779999996"/>
    <n v="234.39793459196099"/>
  </r>
  <r>
    <x v="2"/>
    <x v="1"/>
    <x v="2"/>
    <x v="5"/>
    <n v="1074215"/>
    <n v="462.684030460445"/>
  </r>
  <r>
    <x v="2"/>
    <x v="2"/>
    <x v="2"/>
    <x v="5"/>
    <n v="245159.8383"/>
    <n v="105.594822350903"/>
  </r>
  <r>
    <x v="2"/>
    <x v="0"/>
    <x v="2"/>
    <x v="6"/>
    <n v="562032.11"/>
    <n v="242.07750025463901"/>
  </r>
  <r>
    <x v="2"/>
    <x v="1"/>
    <x v="2"/>
    <x v="6"/>
    <n v="212138"/>
    <n v="91.3717131731471"/>
  </r>
  <r>
    <x v="2"/>
    <x v="2"/>
    <x v="2"/>
    <x v="6"/>
    <n v="12677.382600000001"/>
    <n v="5.4603803501185402"/>
  </r>
  <r>
    <x v="2"/>
    <x v="0"/>
    <x v="2"/>
    <x v="7"/>
    <n v="408058.66149999999"/>
    <n v="175.75832227916601"/>
  </r>
  <r>
    <x v="2"/>
    <x v="1"/>
    <x v="2"/>
    <x v="7"/>
    <n v="108375"/>
    <n v="46.679092920086603"/>
  </r>
  <r>
    <x v="2"/>
    <x v="2"/>
    <x v="2"/>
    <x v="7"/>
    <n v="0"/>
    <n v="0"/>
  </r>
  <r>
    <x v="2"/>
    <x v="0"/>
    <x v="3"/>
    <x v="0"/>
    <n v="321227230"/>
    <n v="216525.619908072"/>
  </r>
  <r>
    <x v="2"/>
    <x v="1"/>
    <x v="3"/>
    <x v="0"/>
    <n v="29898800"/>
    <n v="20153.510038695898"/>
  </r>
  <r>
    <x v="2"/>
    <x v="2"/>
    <x v="3"/>
    <x v="0"/>
    <n v="0"/>
    <n v="0"/>
  </r>
  <r>
    <x v="2"/>
    <x v="0"/>
    <x v="3"/>
    <x v="1"/>
    <n v="247283654.40000001"/>
    <n v="166683.39904347301"/>
  </r>
  <r>
    <x v="2"/>
    <x v="1"/>
    <x v="3"/>
    <x v="1"/>
    <n v="52186781"/>
    <n v="35176.890536188002"/>
  </r>
  <r>
    <x v="2"/>
    <x v="2"/>
    <x v="3"/>
    <x v="1"/>
    <n v="1207089.6321"/>
    <n v="813.64780586388599"/>
  </r>
  <r>
    <x v="2"/>
    <x v="0"/>
    <x v="3"/>
    <x v="2"/>
    <n v="125053795.79000001"/>
    <n v="84293.447527838696"/>
  </r>
  <r>
    <x v="2"/>
    <x v="1"/>
    <x v="3"/>
    <x v="2"/>
    <n v="15381310"/>
    <n v="10367.887189699401"/>
  </r>
  <r>
    <x v="2"/>
    <x v="2"/>
    <x v="3"/>
    <x v="2"/>
    <n v="2567526.2434999999"/>
    <n v="1730.66029156168"/>
  </r>
  <r>
    <x v="2"/>
    <x v="0"/>
    <x v="3"/>
    <x v="3"/>
    <n v="116368590.04000001"/>
    <n v="78439.119551607102"/>
  </r>
  <r>
    <x v="2"/>
    <x v="1"/>
    <x v="3"/>
    <x v="3"/>
    <n v="14226464"/>
    <n v="9589.4545951708897"/>
  </r>
  <r>
    <x v="2"/>
    <x v="2"/>
    <x v="3"/>
    <x v="3"/>
    <n v="5563774.6547999997"/>
    <n v="3750.3039708227702"/>
  </r>
  <r>
    <x v="2"/>
    <x v="0"/>
    <x v="3"/>
    <x v="4"/>
    <n v="59622993.979999997"/>
    <n v="40189.325582064703"/>
  </r>
  <r>
    <x v="2"/>
    <x v="1"/>
    <x v="3"/>
    <x v="4"/>
    <n v="7911094"/>
    <n v="5332.5321533328097"/>
  </r>
  <r>
    <x v="2"/>
    <x v="2"/>
    <x v="3"/>
    <x v="4"/>
    <n v="22982383.261999998"/>
    <n v="15491.447542505801"/>
  </r>
  <r>
    <x v="2"/>
    <x v="0"/>
    <x v="3"/>
    <x v="5"/>
    <n v="25476775.862100001"/>
    <n v="17172.811553974701"/>
  </r>
  <r>
    <x v="2"/>
    <x v="1"/>
    <x v="3"/>
    <x v="5"/>
    <n v="6204131"/>
    <n v="4181.9409604991797"/>
  </r>
  <r>
    <x v="2"/>
    <x v="2"/>
    <x v="3"/>
    <x v="5"/>
    <n v="80458429.422000006"/>
    <n v="54233.606868922398"/>
  </r>
  <r>
    <x v="2"/>
    <x v="0"/>
    <x v="3"/>
    <x v="6"/>
    <n v="122838970.95999999"/>
    <n v="82800.528263128595"/>
  </r>
  <r>
    <x v="2"/>
    <x v="1"/>
    <x v="3"/>
    <x v="6"/>
    <n v="12859235"/>
    <n v="8667.8636489589808"/>
  </r>
  <r>
    <x v="2"/>
    <x v="2"/>
    <x v="3"/>
    <x v="6"/>
    <n v="18380350.546999998"/>
    <n v="12389.4129286435"/>
  </r>
  <r>
    <x v="2"/>
    <x v="0"/>
    <x v="3"/>
    <x v="7"/>
    <n v="34024126.924999997"/>
    <n v="22934.2175452142"/>
  </r>
  <r>
    <x v="2"/>
    <x v="1"/>
    <x v="3"/>
    <x v="7"/>
    <n v="4784315"/>
    <n v="3224.9033533380398"/>
  </r>
  <r>
    <x v="2"/>
    <x v="2"/>
    <x v="3"/>
    <x v="7"/>
    <n v="29291197.822000001"/>
    <n v="19743.951240555001"/>
  </r>
  <r>
    <x v="2"/>
    <x v="0"/>
    <x v="4"/>
    <x v="0"/>
    <n v="852976946"/>
    <n v="767709.62293373898"/>
  </r>
  <r>
    <x v="2"/>
    <x v="1"/>
    <x v="4"/>
    <x v="0"/>
    <n v="109954958"/>
    <n v="98963.377312515498"/>
  </r>
  <r>
    <x v="2"/>
    <x v="2"/>
    <x v="4"/>
    <x v="0"/>
    <n v="0"/>
    <n v="0"/>
  </r>
  <r>
    <x v="2"/>
    <x v="0"/>
    <x v="4"/>
    <x v="1"/>
    <n v="51428415.420999996"/>
    <n v="46287.405065561703"/>
  </r>
  <r>
    <x v="2"/>
    <x v="1"/>
    <x v="4"/>
    <x v="1"/>
    <n v="26210073"/>
    <n v="23589.998949365901"/>
  </r>
  <r>
    <x v="2"/>
    <x v="2"/>
    <x v="4"/>
    <x v="1"/>
    <n v="221627.34270000001"/>
    <n v="199.47249980737399"/>
  </r>
  <r>
    <x v="2"/>
    <x v="0"/>
    <x v="4"/>
    <x v="2"/>
    <n v="15517498.342"/>
    <n v="13966.3010317887"/>
  </r>
  <r>
    <x v="2"/>
    <x v="1"/>
    <x v="4"/>
    <x v="2"/>
    <n v="3343158"/>
    <n v="3008.9612381949701"/>
  </r>
  <r>
    <x v="2"/>
    <x v="2"/>
    <x v="4"/>
    <x v="2"/>
    <n v="131459.16"/>
    <n v="118.317924802139"/>
  </r>
  <r>
    <x v="2"/>
    <x v="0"/>
    <x v="4"/>
    <x v="3"/>
    <n v="15909413.491"/>
    <n v="14319.038620778299"/>
  </r>
  <r>
    <x v="2"/>
    <x v="1"/>
    <x v="4"/>
    <x v="3"/>
    <n v="2123711"/>
    <n v="1911.41551796202"/>
  </r>
  <r>
    <x v="2"/>
    <x v="2"/>
    <x v="4"/>
    <x v="3"/>
    <n v="65701.083799999993"/>
    <n v="59.133314807072701"/>
  </r>
  <r>
    <x v="2"/>
    <x v="0"/>
    <x v="4"/>
    <x v="4"/>
    <n v="7269132.9477000004"/>
    <n v="6542.4784813984797"/>
  </r>
  <r>
    <x v="2"/>
    <x v="1"/>
    <x v="4"/>
    <x v="4"/>
    <n v="875399"/>
    <n v="787.89026990487196"/>
  </r>
  <r>
    <x v="2"/>
    <x v="2"/>
    <x v="4"/>
    <x v="4"/>
    <n v="445571.8615"/>
    <n v="401.03054060976899"/>
  </r>
  <r>
    <x v="2"/>
    <x v="0"/>
    <x v="4"/>
    <x v="5"/>
    <n v="6066068.1726000002"/>
    <n v="5459.6777634825203"/>
  </r>
  <r>
    <x v="2"/>
    <x v="1"/>
    <x v="4"/>
    <x v="5"/>
    <n v="1978902"/>
    <n v="1781.0823977074199"/>
  </r>
  <r>
    <x v="2"/>
    <x v="2"/>
    <x v="4"/>
    <x v="5"/>
    <n v="5061216.0089999996"/>
    <n v="4555.27496794935"/>
  </r>
  <r>
    <x v="2"/>
    <x v="0"/>
    <x v="4"/>
    <x v="6"/>
    <n v="14077763.950999999"/>
    <n v="12670.488815969"/>
  </r>
  <r>
    <x v="2"/>
    <x v="1"/>
    <x v="4"/>
    <x v="6"/>
    <n v="1516441"/>
    <n v="1364.85089517445"/>
  </r>
  <r>
    <x v="2"/>
    <x v="2"/>
    <x v="4"/>
    <x v="6"/>
    <n v="445948.98800000001"/>
    <n v="401.369967887928"/>
  </r>
  <r>
    <x v="2"/>
    <x v="0"/>
    <x v="4"/>
    <x v="7"/>
    <n v="3944797.4911000002"/>
    <n v="3550.4582024686301"/>
  </r>
  <r>
    <x v="2"/>
    <x v="1"/>
    <x v="4"/>
    <x v="7"/>
    <n v="468148"/>
    <n v="421.34986911731198"/>
  </r>
  <r>
    <x v="2"/>
    <x v="2"/>
    <x v="4"/>
    <x v="7"/>
    <n v="741691.78049999999"/>
    <n v="667.54901150717501"/>
  </r>
  <r>
    <x v="2"/>
    <x v="0"/>
    <x v="5"/>
    <x v="0"/>
    <n v="2661736706"/>
    <n v="1152318.16402471"/>
  </r>
  <r>
    <x v="2"/>
    <x v="1"/>
    <x v="5"/>
    <x v="0"/>
    <n v="146456690"/>
    <n v="63403.981223805"/>
  </r>
  <r>
    <x v="2"/>
    <x v="2"/>
    <x v="5"/>
    <x v="0"/>
    <n v="51007067"/>
    <n v="22081.9623763815"/>
  </r>
  <r>
    <x v="2"/>
    <x v="0"/>
    <x v="5"/>
    <x v="1"/>
    <n v="140017457.25"/>
    <n v="60616.310735232502"/>
  </r>
  <r>
    <x v="2"/>
    <x v="1"/>
    <x v="5"/>
    <x v="1"/>
    <n v="33956209"/>
    <n v="14700.310636690299"/>
  </r>
  <r>
    <x v="2"/>
    <x v="2"/>
    <x v="5"/>
    <x v="1"/>
    <n v="12632501.884"/>
    <n v="5468.8584881008101"/>
  </r>
  <r>
    <x v="2"/>
    <x v="0"/>
    <x v="5"/>
    <x v="2"/>
    <n v="35118816.343999997"/>
    <n v="15203.6262190712"/>
  </r>
  <r>
    <x v="2"/>
    <x v="1"/>
    <x v="5"/>
    <x v="2"/>
    <n v="5803274"/>
    <n v="2512.3514380042202"/>
  </r>
  <r>
    <x v="2"/>
    <x v="2"/>
    <x v="5"/>
    <x v="2"/>
    <n v="3806178.0836999998"/>
    <n v="1647.76934225126"/>
  </r>
  <r>
    <x v="2"/>
    <x v="0"/>
    <x v="5"/>
    <x v="3"/>
    <n v="25300258.335999999"/>
    <n v="10952.9793721151"/>
  </r>
  <r>
    <x v="2"/>
    <x v="1"/>
    <x v="5"/>
    <x v="3"/>
    <n v="4373988"/>
    <n v="1893.58542120931"/>
  </r>
  <r>
    <x v="2"/>
    <x v="2"/>
    <x v="5"/>
    <x v="3"/>
    <n v="2610651.7163"/>
    <n v="1130.2024673686201"/>
  </r>
  <r>
    <x v="2"/>
    <x v="0"/>
    <x v="5"/>
    <x v="4"/>
    <n v="13031046.358999999"/>
    <n v="5641.3962290865602"/>
  </r>
  <r>
    <x v="2"/>
    <x v="1"/>
    <x v="5"/>
    <x v="4"/>
    <n v="2724612"/>
    <n v="1179.5381152878899"/>
  </r>
  <r>
    <x v="2"/>
    <x v="2"/>
    <x v="5"/>
    <x v="4"/>
    <n v="2675451.4295999999"/>
    <n v="1158.2555376012001"/>
  </r>
  <r>
    <x v="2"/>
    <x v="0"/>
    <x v="5"/>
    <x v="5"/>
    <n v="9066709.1414000001"/>
    <n v="3691.8878715504302"/>
  </r>
  <r>
    <x v="2"/>
    <x v="1"/>
    <x v="5"/>
    <x v="5"/>
    <n v="1324082"/>
    <n v="539.15507826508099"/>
  </r>
  <r>
    <x v="2"/>
    <x v="2"/>
    <x v="5"/>
    <x v="5"/>
    <n v="20730018.8281"/>
    <n v="8441.0896936147892"/>
  </r>
  <r>
    <x v="2"/>
    <x v="0"/>
    <x v="5"/>
    <x v="6"/>
    <n v="24528152.971999999"/>
    <n v="10618.719776448799"/>
  </r>
  <r>
    <x v="2"/>
    <x v="1"/>
    <x v="5"/>
    <x v="6"/>
    <n v="4239307"/>
    <n v="1835.27936778303"/>
  </r>
  <r>
    <x v="2"/>
    <x v="2"/>
    <x v="5"/>
    <x v="6"/>
    <n v="2820392.9319000002"/>
    <n v="1221.0035642517"/>
  </r>
  <r>
    <x v="2"/>
    <x v="0"/>
    <x v="5"/>
    <x v="7"/>
    <n v="8961293.7710999995"/>
    <n v="3879.52030042058"/>
  </r>
  <r>
    <x v="2"/>
    <x v="1"/>
    <x v="5"/>
    <x v="7"/>
    <n v="1513104"/>
    <n v="655.05247730842098"/>
  </r>
  <r>
    <x v="2"/>
    <x v="2"/>
    <x v="5"/>
    <x v="7"/>
    <n v="6825614.6814000001"/>
    <n v="2954.9428236286499"/>
  </r>
  <r>
    <x v="2"/>
    <x v="0"/>
    <x v="6"/>
    <x v="0"/>
    <n v="91733474"/>
    <n v="243105.40932762099"/>
  </r>
  <r>
    <x v="2"/>
    <x v="1"/>
    <x v="6"/>
    <x v="0"/>
    <n v="15256047"/>
    <n v="40430.470895023798"/>
  </r>
  <r>
    <x v="2"/>
    <x v="2"/>
    <x v="6"/>
    <x v="0"/>
    <n v="0"/>
    <n v="0"/>
  </r>
  <r>
    <x v="2"/>
    <x v="0"/>
    <x v="6"/>
    <x v="1"/>
    <n v="26002519.497000001"/>
    <n v="68909.994032477494"/>
  </r>
  <r>
    <x v="2"/>
    <x v="1"/>
    <x v="6"/>
    <x v="1"/>
    <n v="23230482"/>
    <n v="61563.741012722501"/>
  </r>
  <r>
    <x v="2"/>
    <x v="2"/>
    <x v="6"/>
    <x v="1"/>
    <n v="558850.09360000002"/>
    <n v="1481.0240453610099"/>
  </r>
  <r>
    <x v="2"/>
    <x v="0"/>
    <x v="6"/>
    <x v="2"/>
    <n v="15293819.791999999"/>
    <n v="40530.5736140187"/>
  </r>
  <r>
    <x v="2"/>
    <x v="1"/>
    <x v="6"/>
    <x v="2"/>
    <n v="7939899"/>
    <n v="21041.745311770101"/>
  </r>
  <r>
    <x v="2"/>
    <x v="2"/>
    <x v="6"/>
    <x v="2"/>
    <n v="506638.9743"/>
    <n v="1342.65791822252"/>
  </r>
  <r>
    <x v="2"/>
    <x v="0"/>
    <x v="6"/>
    <x v="3"/>
    <n v="18806396.504999999"/>
    <n v="49839.3500318714"/>
  </r>
  <r>
    <x v="2"/>
    <x v="1"/>
    <x v="6"/>
    <x v="3"/>
    <n v="8489970"/>
    <n v="22499.503638434398"/>
  </r>
  <r>
    <x v="2"/>
    <x v="2"/>
    <x v="6"/>
    <x v="3"/>
    <n v="970388.62899999996"/>
    <n v="2571.6536676667702"/>
  </r>
  <r>
    <x v="2"/>
    <x v="0"/>
    <x v="6"/>
    <x v="4"/>
    <n v="15892302.964"/>
    <n v="42116.630372439598"/>
  </r>
  <r>
    <x v="2"/>
    <x v="1"/>
    <x v="6"/>
    <x v="4"/>
    <n v="4821497"/>
    <n v="12777.5821698604"/>
  </r>
  <r>
    <x v="2"/>
    <x v="2"/>
    <x v="6"/>
    <x v="4"/>
    <n v="3423578.9199000001"/>
    <n v="9072.9209131571006"/>
  </r>
  <r>
    <x v="2"/>
    <x v="0"/>
    <x v="6"/>
    <x v="5"/>
    <n v="26576007.559500001"/>
    <n v="70429.810562879997"/>
  </r>
  <r>
    <x v="2"/>
    <x v="1"/>
    <x v="6"/>
    <x v="5"/>
    <n v="6418749"/>
    <n v="17010.503745099799"/>
  </r>
  <r>
    <x v="2"/>
    <x v="2"/>
    <x v="6"/>
    <x v="5"/>
    <n v="33386162.837000001"/>
    <n v="88477.590878425195"/>
  </r>
  <r>
    <x v="2"/>
    <x v="0"/>
    <x v="6"/>
    <x v="6"/>
    <n v="26230088.916000001"/>
    <n v="69513.082025449607"/>
  </r>
  <r>
    <x v="2"/>
    <x v="1"/>
    <x v="6"/>
    <x v="6"/>
    <n v="7801005"/>
    <n v="20673.658491304799"/>
  </r>
  <r>
    <x v="2"/>
    <x v="2"/>
    <x v="6"/>
    <x v="6"/>
    <n v="2684559.1088999999"/>
    <n v="7114.4241308805804"/>
  </r>
  <r>
    <x v="2"/>
    <x v="0"/>
    <x v="6"/>
    <x v="7"/>
    <n v="14645208.561000001"/>
    <n v="38811.671100981999"/>
  </r>
  <r>
    <x v="2"/>
    <x v="1"/>
    <x v="6"/>
    <x v="7"/>
    <n v="2947927"/>
    <n v="7812.3826422238499"/>
  </r>
  <r>
    <x v="2"/>
    <x v="2"/>
    <x v="6"/>
    <x v="7"/>
    <n v="7197334.0075000003"/>
    <n v="19073.853345242402"/>
  </r>
  <r>
    <x v="2"/>
    <x v="0"/>
    <x v="7"/>
    <x v="0"/>
    <n v="243424600"/>
    <n v="268391.28512352001"/>
  </r>
  <r>
    <x v="2"/>
    <x v="1"/>
    <x v="7"/>
    <x v="0"/>
    <n v="96484128"/>
    <n v="106379.959576568"/>
  </r>
  <r>
    <x v="2"/>
    <x v="2"/>
    <x v="7"/>
    <x v="0"/>
    <n v="419896"/>
    <n v="462.96235901476501"/>
  </r>
  <r>
    <x v="2"/>
    <x v="0"/>
    <x v="7"/>
    <x v="1"/>
    <n v="109065210.93000001"/>
    <n v="120251.41306282701"/>
  </r>
  <r>
    <x v="2"/>
    <x v="1"/>
    <x v="7"/>
    <x v="1"/>
    <n v="41043835"/>
    <n v="45253.469132657199"/>
  </r>
  <r>
    <x v="2"/>
    <x v="2"/>
    <x v="7"/>
    <x v="1"/>
    <n v="1429386.0175000001"/>
    <n v="1575.99006090898"/>
  </r>
  <r>
    <x v="2"/>
    <x v="0"/>
    <x v="7"/>
    <x v="2"/>
    <n v="65417188.042999998"/>
    <n v="72126.659211768696"/>
  </r>
  <r>
    <x v="2"/>
    <x v="1"/>
    <x v="7"/>
    <x v="2"/>
    <n v="12088925"/>
    <n v="13328.8176975521"/>
  </r>
  <r>
    <x v="2"/>
    <x v="2"/>
    <x v="7"/>
    <x v="2"/>
    <n v="1505952.5992999999"/>
    <n v="1660.40964413497"/>
  </r>
  <r>
    <x v="2"/>
    <x v="0"/>
    <x v="7"/>
    <x v="3"/>
    <n v="57271462.278999999"/>
    <n v="63145.472405569497"/>
  </r>
  <r>
    <x v="2"/>
    <x v="1"/>
    <x v="7"/>
    <x v="3"/>
    <n v="11830177"/>
    <n v="13043.5313781121"/>
  </r>
  <r>
    <x v="2"/>
    <x v="2"/>
    <x v="7"/>
    <x v="3"/>
    <n v="2080407.3402"/>
    <n v="2293.7829604031699"/>
  </r>
  <r>
    <x v="2"/>
    <x v="0"/>
    <x v="7"/>
    <x v="4"/>
    <n v="45629270.155000001"/>
    <n v="50309.2064489322"/>
  </r>
  <r>
    <x v="2"/>
    <x v="1"/>
    <x v="7"/>
    <x v="4"/>
    <n v="9446072"/>
    <n v="10414.9022056493"/>
  </r>
  <r>
    <x v="2"/>
    <x v="2"/>
    <x v="7"/>
    <x v="4"/>
    <n v="12058625.308"/>
    <n v="13295.4103374808"/>
  </r>
  <r>
    <x v="2"/>
    <x v="0"/>
    <x v="7"/>
    <x v="5"/>
    <n v="40204032.307700001"/>
    <n v="44327.532625045402"/>
  </r>
  <r>
    <x v="2"/>
    <x v="1"/>
    <x v="7"/>
    <x v="5"/>
    <n v="8329050"/>
    <n v="9183.3135737462508"/>
  </r>
  <r>
    <x v="2"/>
    <x v="2"/>
    <x v="7"/>
    <x v="5"/>
    <n v="69351365.187000006"/>
    <n v="76464.342665683405"/>
  </r>
  <r>
    <x v="2"/>
    <x v="0"/>
    <x v="7"/>
    <x v="6"/>
    <n v="65247111.596000001"/>
    <n v="71939.138985409707"/>
  </r>
  <r>
    <x v="2"/>
    <x v="1"/>
    <x v="7"/>
    <x v="6"/>
    <n v="16178776"/>
    <n v="17838.141594442099"/>
  </r>
  <r>
    <x v="2"/>
    <x v="2"/>
    <x v="7"/>
    <x v="6"/>
    <n v="8003147.8369000005"/>
    <n v="8823.9854681142097"/>
  </r>
  <r>
    <x v="2"/>
    <x v="0"/>
    <x v="7"/>
    <x v="7"/>
    <n v="32488481.635000002"/>
    <n v="35820.641536350602"/>
  </r>
  <r>
    <x v="2"/>
    <x v="1"/>
    <x v="7"/>
    <x v="7"/>
    <n v="5554684"/>
    <n v="6124.3965368128602"/>
  </r>
  <r>
    <x v="2"/>
    <x v="2"/>
    <x v="7"/>
    <x v="7"/>
    <n v="19406348.090999998"/>
    <n v="21396.747509076198"/>
  </r>
  <r>
    <x v="2"/>
    <x v="0"/>
    <x v="8"/>
    <x v="0"/>
    <n v="638763988"/>
    <n v="234093.485672854"/>
  </r>
  <r>
    <x v="2"/>
    <x v="1"/>
    <x v="8"/>
    <x v="0"/>
    <n v="9283476"/>
    <n v="3402.1975202526401"/>
  </r>
  <r>
    <x v="2"/>
    <x v="2"/>
    <x v="8"/>
    <x v="0"/>
    <n v="0"/>
    <n v="0"/>
  </r>
  <r>
    <x v="2"/>
    <x v="0"/>
    <x v="8"/>
    <x v="1"/>
    <n v="36498980.295000002"/>
    <n v="13376.103977798701"/>
  </r>
  <r>
    <x v="2"/>
    <x v="1"/>
    <x v="8"/>
    <x v="1"/>
    <n v="4440730"/>
    <n v="1627.4335813558901"/>
  </r>
  <r>
    <x v="2"/>
    <x v="2"/>
    <x v="8"/>
    <x v="1"/>
    <n v="0"/>
    <n v="0"/>
  </r>
  <r>
    <x v="2"/>
    <x v="0"/>
    <x v="8"/>
    <x v="2"/>
    <n v="9816822.3541000001"/>
    <n v="3597.6576736512402"/>
  </r>
  <r>
    <x v="2"/>
    <x v="1"/>
    <x v="8"/>
    <x v="2"/>
    <n v="538285"/>
    <n v="197.270062654496"/>
  </r>
  <r>
    <x v="2"/>
    <x v="2"/>
    <x v="8"/>
    <x v="2"/>
    <n v="0"/>
    <n v="0"/>
  </r>
  <r>
    <x v="2"/>
    <x v="0"/>
    <x v="8"/>
    <x v="3"/>
    <n v="5205554.4089000002"/>
    <n v="1907.72554391262"/>
  </r>
  <r>
    <x v="2"/>
    <x v="1"/>
    <x v="8"/>
    <x v="3"/>
    <n v="467924"/>
    <n v="171.48424496026001"/>
  </r>
  <r>
    <x v="2"/>
    <x v="2"/>
    <x v="8"/>
    <x v="3"/>
    <n v="0"/>
    <n v="0"/>
  </r>
  <r>
    <x v="2"/>
    <x v="0"/>
    <x v="8"/>
    <x v="4"/>
    <n v="793777.71829999995"/>
    <n v="290.90273781416101"/>
  </r>
  <r>
    <x v="2"/>
    <x v="1"/>
    <x v="8"/>
    <x v="4"/>
    <n v="404816"/>
    <n v="148.35649829423701"/>
  </r>
  <r>
    <x v="2"/>
    <x v="2"/>
    <x v="8"/>
    <x v="4"/>
    <n v="0"/>
    <n v="0"/>
  </r>
  <r>
    <x v="2"/>
    <x v="0"/>
    <x v="8"/>
    <x v="5"/>
    <n v="577696.66469999996"/>
    <n v="209.653150441446"/>
  </r>
  <r>
    <x v="2"/>
    <x v="1"/>
    <x v="8"/>
    <x v="5"/>
    <n v="43022"/>
    <n v="15.6132073966116"/>
  </r>
  <r>
    <x v="2"/>
    <x v="2"/>
    <x v="8"/>
    <x v="5"/>
    <n v="0"/>
    <n v="0"/>
  </r>
  <r>
    <x v="2"/>
    <x v="0"/>
    <x v="8"/>
    <x v="6"/>
    <n v="2089322.0092"/>
    <n v="765.69230735443205"/>
  </r>
  <r>
    <x v="2"/>
    <x v="1"/>
    <x v="8"/>
    <x v="6"/>
    <n v="482788"/>
    <n v="176.93158644539301"/>
  </r>
  <r>
    <x v="2"/>
    <x v="2"/>
    <x v="8"/>
    <x v="6"/>
    <n v="0"/>
    <n v="0"/>
  </r>
  <r>
    <x v="2"/>
    <x v="0"/>
    <x v="8"/>
    <x v="7"/>
    <n v="517025.83750000002"/>
    <n v="189.47902943348399"/>
  </r>
  <r>
    <x v="2"/>
    <x v="1"/>
    <x v="8"/>
    <x v="7"/>
    <n v="52091"/>
    <n v="19.090249280278201"/>
  </r>
  <r>
    <x v="2"/>
    <x v="2"/>
    <x v="8"/>
    <x v="7"/>
    <n v="0"/>
    <n v="0"/>
  </r>
  <r>
    <x v="2"/>
    <x v="0"/>
    <x v="9"/>
    <x v="0"/>
    <n v="165946905"/>
    <n v="193905.19551863801"/>
  </r>
  <r>
    <x v="2"/>
    <x v="1"/>
    <x v="9"/>
    <x v="0"/>
    <n v="21572057"/>
    <n v="25206.459441495499"/>
  </r>
  <r>
    <x v="2"/>
    <x v="2"/>
    <x v="9"/>
    <x v="0"/>
    <n v="0"/>
    <n v="0"/>
  </r>
  <r>
    <x v="2"/>
    <x v="0"/>
    <x v="9"/>
    <x v="1"/>
    <n v="39205448.082000002"/>
    <n v="45810.677069994097"/>
  </r>
  <r>
    <x v="2"/>
    <x v="1"/>
    <x v="9"/>
    <x v="1"/>
    <n v="7693907"/>
    <n v="8990.1558642149594"/>
  </r>
  <r>
    <x v="2"/>
    <x v="2"/>
    <x v="9"/>
    <x v="1"/>
    <n v="527934.95510000002"/>
    <n v="616.88002370139498"/>
  </r>
  <r>
    <x v="2"/>
    <x v="0"/>
    <x v="9"/>
    <x v="2"/>
    <n v="24250167.206"/>
    <n v="28335.770489098399"/>
  </r>
  <r>
    <x v="2"/>
    <x v="1"/>
    <x v="9"/>
    <x v="2"/>
    <n v="2582757"/>
    <n v="3017.8929885071002"/>
  </r>
  <r>
    <x v="2"/>
    <x v="2"/>
    <x v="9"/>
    <x v="2"/>
    <n v="634990.0969"/>
    <n v="741.97152934091605"/>
  </r>
  <r>
    <x v="2"/>
    <x v="0"/>
    <x v="9"/>
    <x v="3"/>
    <n v="26441446.960000001"/>
    <n v="30896.2311927962"/>
  </r>
  <r>
    <x v="2"/>
    <x v="1"/>
    <x v="9"/>
    <x v="3"/>
    <n v="2371553"/>
    <n v="2771.1059037281002"/>
  </r>
  <r>
    <x v="2"/>
    <x v="2"/>
    <x v="9"/>
    <x v="3"/>
    <n v="927259.19180000003"/>
    <n v="1083.48133930936"/>
  </r>
  <r>
    <x v="2"/>
    <x v="0"/>
    <x v="9"/>
    <x v="4"/>
    <n v="20975262.050000001"/>
    <n v="24509.118074738199"/>
  </r>
  <r>
    <x v="2"/>
    <x v="1"/>
    <x v="9"/>
    <x v="4"/>
    <n v="1882551"/>
    <n v="2199.7181551644298"/>
  </r>
  <r>
    <x v="2"/>
    <x v="2"/>
    <x v="9"/>
    <x v="4"/>
    <n v="3361201.2995000002"/>
    <n v="3927.4875005630201"/>
  </r>
  <r>
    <x v="2"/>
    <x v="0"/>
    <x v="9"/>
    <x v="5"/>
    <n v="11112975.077400001"/>
    <n v="12985.2593824786"/>
  </r>
  <r>
    <x v="2"/>
    <x v="1"/>
    <x v="9"/>
    <x v="5"/>
    <n v="2091932"/>
    <n v="2444.3751057941299"/>
  </r>
  <r>
    <x v="2"/>
    <x v="2"/>
    <x v="9"/>
    <x v="5"/>
    <n v="26620009.778200001"/>
    <n v="31104.877796137"/>
  </r>
  <r>
    <x v="2"/>
    <x v="0"/>
    <x v="9"/>
    <x v="6"/>
    <n v="26378962.997000001"/>
    <n v="30823.220098310801"/>
  </r>
  <r>
    <x v="2"/>
    <x v="1"/>
    <x v="9"/>
    <x v="6"/>
    <n v="2315960"/>
    <n v="2706.14674378983"/>
  </r>
  <r>
    <x v="2"/>
    <x v="2"/>
    <x v="9"/>
    <x v="6"/>
    <n v="3414405.1334000002"/>
    <n v="3989.65497406246"/>
  </r>
  <r>
    <x v="2"/>
    <x v="0"/>
    <x v="9"/>
    <x v="7"/>
    <n v="11088704.861"/>
    <n v="12956.900185614901"/>
  </r>
  <r>
    <x v="2"/>
    <x v="1"/>
    <x v="9"/>
    <x v="7"/>
    <n v="1148196"/>
    <n v="1341.6409898189499"/>
  </r>
  <r>
    <x v="2"/>
    <x v="2"/>
    <x v="9"/>
    <x v="7"/>
    <n v="4730544.3584000003"/>
    <n v="5527.5338142496803"/>
  </r>
  <r>
    <x v="2"/>
    <x v="0"/>
    <x v="10"/>
    <x v="0"/>
    <n v="8138294"/>
    <n v="35936.971018498298"/>
  </r>
  <r>
    <x v="2"/>
    <x v="1"/>
    <x v="10"/>
    <x v="0"/>
    <n v="0"/>
    <n v="0"/>
  </r>
  <r>
    <x v="2"/>
    <x v="2"/>
    <x v="10"/>
    <x v="0"/>
    <n v="0"/>
    <n v="0"/>
  </r>
  <r>
    <x v="2"/>
    <x v="0"/>
    <x v="10"/>
    <x v="1"/>
    <n v="3932290.6157"/>
    <n v="17364.1568973453"/>
  </r>
  <r>
    <x v="2"/>
    <x v="1"/>
    <x v="10"/>
    <x v="1"/>
    <n v="632896"/>
    <n v="2794.7337869243202"/>
  </r>
  <r>
    <x v="2"/>
    <x v="2"/>
    <x v="10"/>
    <x v="1"/>
    <n v="0"/>
    <n v="0"/>
  </r>
  <r>
    <x v="2"/>
    <x v="0"/>
    <x v="10"/>
    <x v="2"/>
    <n v="1439372.3592000001"/>
    <n v="6355.9614284514601"/>
  </r>
  <r>
    <x v="2"/>
    <x v="1"/>
    <x v="10"/>
    <x v="2"/>
    <n v="366336"/>
    <n v="1617.66166410707"/>
  </r>
  <r>
    <x v="2"/>
    <x v="2"/>
    <x v="10"/>
    <x v="2"/>
    <n v="0"/>
    <n v="0"/>
  </r>
  <r>
    <x v="2"/>
    <x v="0"/>
    <x v="10"/>
    <x v="3"/>
    <n v="1752618.3929999999"/>
    <n v="7739.1891219127901"/>
  </r>
  <r>
    <x v="2"/>
    <x v="1"/>
    <x v="10"/>
    <x v="3"/>
    <n v="474105"/>
    <n v="2093.5465890916698"/>
  </r>
  <r>
    <x v="2"/>
    <x v="2"/>
    <x v="10"/>
    <x v="3"/>
    <n v="83030.735499999995"/>
    <n v="366.64602376224099"/>
  </r>
  <r>
    <x v="2"/>
    <x v="0"/>
    <x v="10"/>
    <x v="4"/>
    <n v="1453479.4291999999"/>
    <n v="6418.2552415953296"/>
  </r>
  <r>
    <x v="2"/>
    <x v="1"/>
    <x v="10"/>
    <x v="4"/>
    <n v="0"/>
    <n v="0"/>
  </r>
  <r>
    <x v="2"/>
    <x v="2"/>
    <x v="10"/>
    <x v="4"/>
    <n v="94628.484500000006"/>
    <n v="417.85921041939702"/>
  </r>
  <r>
    <x v="2"/>
    <x v="0"/>
    <x v="10"/>
    <x v="5"/>
    <n v="4114091.1628"/>
    <n v="18166.949348967199"/>
  </r>
  <r>
    <x v="2"/>
    <x v="1"/>
    <x v="10"/>
    <x v="5"/>
    <n v="227706"/>
    <n v="1005.50114345072"/>
  </r>
  <r>
    <x v="2"/>
    <x v="2"/>
    <x v="10"/>
    <x v="5"/>
    <n v="3796071.5861999998"/>
    <n v="16762.642708338401"/>
  </r>
  <r>
    <x v="2"/>
    <x v="0"/>
    <x v="10"/>
    <x v="6"/>
    <n v="2690635.6156000001"/>
    <n v="11881.273168449899"/>
  </r>
  <r>
    <x v="2"/>
    <x v="1"/>
    <x v="10"/>
    <x v="6"/>
    <n v="156091"/>
    <n v="689.26457353941896"/>
  </r>
  <r>
    <x v="2"/>
    <x v="2"/>
    <x v="10"/>
    <x v="6"/>
    <n v="330889.26909999998"/>
    <n v="1461.1364585721201"/>
  </r>
  <r>
    <x v="2"/>
    <x v="0"/>
    <x v="10"/>
    <x v="7"/>
    <n v="1715288.0064000001"/>
    <n v="7574.3460944486096"/>
  </r>
  <r>
    <x v="2"/>
    <x v="1"/>
    <x v="10"/>
    <x v="7"/>
    <n v="196898"/>
    <n v="869.45958447806004"/>
  </r>
  <r>
    <x v="2"/>
    <x v="2"/>
    <x v="10"/>
    <x v="7"/>
    <n v="499380.86109999998"/>
    <n v="2205.15940227073"/>
  </r>
  <r>
    <x v="2"/>
    <x v="0"/>
    <x v="11"/>
    <x v="0"/>
    <n v="149358783"/>
    <n v="248082.02028435699"/>
  </r>
  <r>
    <x v="2"/>
    <x v="1"/>
    <x v="11"/>
    <x v="0"/>
    <n v="15720450"/>
    <n v="26111.360292613099"/>
  </r>
  <r>
    <x v="2"/>
    <x v="2"/>
    <x v="11"/>
    <x v="0"/>
    <n v="0"/>
    <n v="0"/>
  </r>
  <r>
    <x v="2"/>
    <x v="0"/>
    <x v="11"/>
    <x v="1"/>
    <n v="60598551.019000001"/>
    <n v="100653.009224031"/>
  </r>
  <r>
    <x v="2"/>
    <x v="1"/>
    <x v="11"/>
    <x v="1"/>
    <n v="21462580"/>
    <n v="35648.926028514601"/>
  </r>
  <r>
    <x v="2"/>
    <x v="2"/>
    <x v="11"/>
    <x v="1"/>
    <n v="593047.08160000003"/>
    <n v="985.03961515273795"/>
  </r>
  <r>
    <x v="2"/>
    <x v="0"/>
    <x v="11"/>
    <x v="2"/>
    <n v="38420639.476999998"/>
    <n v="63815.931481385102"/>
  </r>
  <r>
    <x v="2"/>
    <x v="1"/>
    <x v="11"/>
    <x v="2"/>
    <n v="10708708"/>
    <n v="17786.95475361"/>
  </r>
  <r>
    <x v="2"/>
    <x v="2"/>
    <x v="11"/>
    <x v="2"/>
    <n v="315249.37400000001"/>
    <n v="523.62305064643397"/>
  </r>
  <r>
    <x v="2"/>
    <x v="0"/>
    <x v="11"/>
    <x v="3"/>
    <n v="41583529.600000001"/>
    <n v="69069.430177554605"/>
  </r>
  <r>
    <x v="2"/>
    <x v="1"/>
    <x v="11"/>
    <x v="3"/>
    <n v="8594542"/>
    <n v="14275.366335835501"/>
  </r>
  <r>
    <x v="2"/>
    <x v="2"/>
    <x v="11"/>
    <x v="3"/>
    <n v="1050598.2435000001"/>
    <n v="1745.0231551312299"/>
  </r>
  <r>
    <x v="2"/>
    <x v="0"/>
    <x v="11"/>
    <x v="4"/>
    <n v="39829813.664999999"/>
    <n v="66156.542274200896"/>
  </r>
  <r>
    <x v="2"/>
    <x v="1"/>
    <x v="11"/>
    <x v="4"/>
    <n v="5428945"/>
    <n v="9017.3715703927501"/>
  </r>
  <r>
    <x v="2"/>
    <x v="2"/>
    <x v="11"/>
    <x v="4"/>
    <n v="19566096.511"/>
    <n v="32498.9040083943"/>
  </r>
  <r>
    <x v="2"/>
    <x v="0"/>
    <x v="11"/>
    <x v="5"/>
    <n v="16433335.3323"/>
    <n v="27295.449363023199"/>
  </r>
  <r>
    <x v="2"/>
    <x v="1"/>
    <x v="11"/>
    <x v="5"/>
    <n v="5232854"/>
    <n v="8691.66839797596"/>
  </r>
  <r>
    <x v="2"/>
    <x v="2"/>
    <x v="11"/>
    <x v="5"/>
    <n v="37355885.993000001"/>
    <n v="62047.397799317703"/>
  </r>
  <r>
    <x v="2"/>
    <x v="0"/>
    <x v="11"/>
    <x v="6"/>
    <n v="50704490.322999999"/>
    <n v="84219.167726188505"/>
  </r>
  <r>
    <x v="2"/>
    <x v="1"/>
    <x v="11"/>
    <x v="6"/>
    <n v="9639677"/>
    <n v="16011.31515015"/>
  </r>
  <r>
    <x v="2"/>
    <x v="2"/>
    <x v="11"/>
    <x v="6"/>
    <n v="6042320.2627999997"/>
    <n v="10036.1758973696"/>
  </r>
  <r>
    <x v="2"/>
    <x v="0"/>
    <x v="11"/>
    <x v="7"/>
    <n v="20561623.565000001"/>
    <n v="34152.454993769199"/>
  </r>
  <r>
    <x v="2"/>
    <x v="1"/>
    <x v="11"/>
    <x v="7"/>
    <n v="1719108"/>
    <n v="2855.4047988393099"/>
  </r>
  <r>
    <x v="2"/>
    <x v="2"/>
    <x v="11"/>
    <x v="7"/>
    <n v="22053185.528999999"/>
    <n v="36629.910272769499"/>
  </r>
  <r>
    <x v="2"/>
    <x v="0"/>
    <x v="12"/>
    <x v="0"/>
    <n v="24857225"/>
    <n v="28185.279988494101"/>
  </r>
  <r>
    <x v="2"/>
    <x v="1"/>
    <x v="12"/>
    <x v="0"/>
    <n v="21721878"/>
    <n v="24630.151326461801"/>
  </r>
  <r>
    <x v="2"/>
    <x v="2"/>
    <x v="12"/>
    <x v="0"/>
    <n v="0"/>
    <n v="0"/>
  </r>
  <r>
    <x v="2"/>
    <x v="0"/>
    <x v="12"/>
    <x v="1"/>
    <n v="9231704.7325999998"/>
    <n v="10467.708389188299"/>
  </r>
  <r>
    <x v="2"/>
    <x v="1"/>
    <x v="12"/>
    <x v="1"/>
    <n v="10962108"/>
    <n v="12429.789859892"/>
  </r>
  <r>
    <x v="2"/>
    <x v="2"/>
    <x v="12"/>
    <x v="1"/>
    <n v="607810.21900000004"/>
    <n v="689.18800078095501"/>
  </r>
  <r>
    <x v="2"/>
    <x v="0"/>
    <x v="12"/>
    <x v="2"/>
    <n v="5084024.1529000001"/>
    <n v="5764.7080161089598"/>
  </r>
  <r>
    <x v="2"/>
    <x v="1"/>
    <x v="12"/>
    <x v="2"/>
    <n v="1484465"/>
    <n v="1683.2153089303999"/>
  </r>
  <r>
    <x v="2"/>
    <x v="2"/>
    <x v="12"/>
    <x v="2"/>
    <n v="493773.97409999999"/>
    <n v="559.88380484317395"/>
  </r>
  <r>
    <x v="2"/>
    <x v="0"/>
    <x v="12"/>
    <x v="3"/>
    <n v="7266713.3013000004"/>
    <n v="8239.6304894554705"/>
  </r>
  <r>
    <x v="2"/>
    <x v="1"/>
    <x v="12"/>
    <x v="3"/>
    <n v="2020602"/>
    <n v="2291.1339908341001"/>
  </r>
  <r>
    <x v="2"/>
    <x v="2"/>
    <x v="12"/>
    <x v="3"/>
    <n v="820827.24769999995"/>
    <n v="930.72520358203599"/>
  </r>
  <r>
    <x v="2"/>
    <x v="0"/>
    <x v="12"/>
    <x v="4"/>
    <n v="6337181.5524000004"/>
    <n v="7185.6466839043596"/>
  </r>
  <r>
    <x v="2"/>
    <x v="1"/>
    <x v="12"/>
    <x v="4"/>
    <n v="1267158"/>
    <n v="1436.8137641937201"/>
  </r>
  <r>
    <x v="2"/>
    <x v="2"/>
    <x v="12"/>
    <x v="4"/>
    <n v="1492207.3577000001"/>
    <n v="1691.9942663618201"/>
  </r>
  <r>
    <x v="2"/>
    <x v="0"/>
    <x v="12"/>
    <x v="5"/>
    <n v="4217030.6694"/>
    <n v="4781.6355259730699"/>
  </r>
  <r>
    <x v="2"/>
    <x v="1"/>
    <x v="12"/>
    <x v="5"/>
    <n v="2547150"/>
    <n v="2888.17983192785"/>
  </r>
  <r>
    <x v="2"/>
    <x v="2"/>
    <x v="12"/>
    <x v="5"/>
    <n v="13401721.5809"/>
    <n v="15196.035562518"/>
  </r>
  <r>
    <x v="2"/>
    <x v="0"/>
    <x v="12"/>
    <x v="6"/>
    <n v="8850563.6406999994"/>
    <n v="10035.537525810299"/>
  </r>
  <r>
    <x v="2"/>
    <x v="1"/>
    <x v="12"/>
    <x v="6"/>
    <n v="2257062"/>
    <n v="2559.2528700566399"/>
  </r>
  <r>
    <x v="2"/>
    <x v="2"/>
    <x v="12"/>
    <x v="6"/>
    <n v="1587416.8049999999"/>
    <n v="1799.95100452376"/>
  </r>
  <r>
    <x v="2"/>
    <x v="0"/>
    <x v="12"/>
    <x v="7"/>
    <n v="4241457.6074999999"/>
    <n v="4809.3329093137199"/>
  </r>
  <r>
    <x v="2"/>
    <x v="1"/>
    <x v="12"/>
    <x v="7"/>
    <n v="657935"/>
    <n v="746.02382966038499"/>
  </r>
  <r>
    <x v="2"/>
    <x v="2"/>
    <x v="12"/>
    <x v="7"/>
    <n v="2164986.8791999999"/>
    <n v="2454.8501034072801"/>
  </r>
  <r>
    <x v="2"/>
    <x v="0"/>
    <x v="13"/>
    <x v="0"/>
    <n v="198241574"/>
    <n v="203937.56015883299"/>
  </r>
  <r>
    <x v="2"/>
    <x v="1"/>
    <x v="13"/>
    <x v="0"/>
    <n v="15999417"/>
    <n v="16459.121066823998"/>
  </r>
  <r>
    <x v="2"/>
    <x v="2"/>
    <x v="13"/>
    <x v="0"/>
    <n v="0"/>
    <n v="0"/>
  </r>
  <r>
    <x v="2"/>
    <x v="0"/>
    <x v="13"/>
    <x v="1"/>
    <n v="30137240.57"/>
    <n v="31003.1603752581"/>
  </r>
  <r>
    <x v="2"/>
    <x v="1"/>
    <x v="13"/>
    <x v="1"/>
    <n v="28526453"/>
    <n v="29346.090769061499"/>
  </r>
  <r>
    <x v="2"/>
    <x v="2"/>
    <x v="13"/>
    <x v="1"/>
    <n v="1032214.353"/>
    <n v="1061.87250466316"/>
  </r>
  <r>
    <x v="2"/>
    <x v="0"/>
    <x v="13"/>
    <x v="2"/>
    <n v="17359987.028999999"/>
    <n v="17858.783743795299"/>
  </r>
  <r>
    <x v="2"/>
    <x v="1"/>
    <x v="13"/>
    <x v="2"/>
    <n v="9966273"/>
    <n v="10252.6294484725"/>
  </r>
  <r>
    <x v="2"/>
    <x v="2"/>
    <x v="13"/>
    <x v="2"/>
    <n v="1342964.8078999999"/>
    <n v="1381.5516128986001"/>
  </r>
  <r>
    <x v="2"/>
    <x v="0"/>
    <x v="13"/>
    <x v="3"/>
    <n v="26006045.363000002"/>
    <n v="26753.265390995799"/>
  </r>
  <r>
    <x v="2"/>
    <x v="1"/>
    <x v="13"/>
    <x v="3"/>
    <n v="10937477"/>
    <n v="11251.7386170996"/>
  </r>
  <r>
    <x v="2"/>
    <x v="2"/>
    <x v="13"/>
    <x v="3"/>
    <n v="2266100.0057000001"/>
    <n v="2331.210839972"/>
  </r>
  <r>
    <x v="2"/>
    <x v="0"/>
    <x v="13"/>
    <x v="4"/>
    <n v="30198285.864"/>
    <n v="31065.959655856499"/>
  </r>
  <r>
    <x v="2"/>
    <x v="1"/>
    <x v="13"/>
    <x v="4"/>
    <n v="6362022"/>
    <n v="6544.8191222431196"/>
  </r>
  <r>
    <x v="2"/>
    <x v="2"/>
    <x v="13"/>
    <x v="4"/>
    <n v="6589014.5965999998"/>
    <n v="6778.3337952252796"/>
  </r>
  <r>
    <x v="2"/>
    <x v="0"/>
    <x v="13"/>
    <x v="5"/>
    <n v="12660842.024900001"/>
    <n v="13024.6207434484"/>
  </r>
  <r>
    <x v="2"/>
    <x v="1"/>
    <x v="13"/>
    <x v="5"/>
    <n v="3326433"/>
    <n v="3422.0100186293598"/>
  </r>
  <r>
    <x v="2"/>
    <x v="2"/>
    <x v="13"/>
    <x v="5"/>
    <n v="14447909.3442"/>
    <n v="14863.0351262452"/>
  </r>
  <r>
    <x v="2"/>
    <x v="0"/>
    <x v="13"/>
    <x v="6"/>
    <n v="41423163.653999999"/>
    <n v="42613.356821265101"/>
  </r>
  <r>
    <x v="2"/>
    <x v="1"/>
    <x v="13"/>
    <x v="6"/>
    <n v="12931404"/>
    <n v="13302.956226491"/>
  </r>
  <r>
    <x v="2"/>
    <x v="2"/>
    <x v="13"/>
    <x v="6"/>
    <n v="4176579.9279"/>
    <n v="4296.5837241876097"/>
  </r>
  <r>
    <x v="2"/>
    <x v="0"/>
    <x v="13"/>
    <x v="7"/>
    <n v="19013231.820999999"/>
    <n v="19559.5304765537"/>
  </r>
  <r>
    <x v="2"/>
    <x v="1"/>
    <x v="13"/>
    <x v="7"/>
    <n v="3804403"/>
    <n v="3913.7132037387"/>
  </r>
  <r>
    <x v="2"/>
    <x v="2"/>
    <x v="13"/>
    <x v="7"/>
    <n v="7490510.6234999998"/>
    <n v="7705.7321030229796"/>
  </r>
  <r>
    <x v="2"/>
    <x v="0"/>
    <x v="14"/>
    <x v="0"/>
    <n v="30144480"/>
    <n v="50576.169980215403"/>
  </r>
  <r>
    <x v="2"/>
    <x v="1"/>
    <x v="14"/>
    <x v="0"/>
    <n v="0"/>
    <n v="0"/>
  </r>
  <r>
    <x v="2"/>
    <x v="2"/>
    <x v="14"/>
    <x v="0"/>
    <n v="0"/>
    <n v="0"/>
  </r>
  <r>
    <x v="2"/>
    <x v="0"/>
    <x v="14"/>
    <x v="1"/>
    <n v="15565767"/>
    <n v="26116.1206856053"/>
  </r>
  <r>
    <x v="2"/>
    <x v="1"/>
    <x v="14"/>
    <x v="1"/>
    <n v="3433519"/>
    <n v="5760.7310054376803"/>
  </r>
  <r>
    <x v="2"/>
    <x v="2"/>
    <x v="14"/>
    <x v="1"/>
    <n v="309288.28649999999"/>
    <n v="518.92143939184405"/>
  </r>
  <r>
    <x v="2"/>
    <x v="0"/>
    <x v="14"/>
    <x v="2"/>
    <n v="11142973.926000001"/>
    <n v="18695.593467410399"/>
  </r>
  <r>
    <x v="2"/>
    <x v="1"/>
    <x v="14"/>
    <x v="2"/>
    <n v="1032561"/>
    <n v="1732.42267409957"/>
  </r>
  <r>
    <x v="2"/>
    <x v="2"/>
    <x v="14"/>
    <x v="2"/>
    <n v="630726.62690000003"/>
    <n v="1058.2281430345499"/>
  </r>
  <r>
    <x v="2"/>
    <x v="0"/>
    <x v="14"/>
    <x v="3"/>
    <n v="19186398.602000002"/>
    <n v="32190.78773335"/>
  </r>
  <r>
    <x v="2"/>
    <x v="1"/>
    <x v="14"/>
    <x v="3"/>
    <n v="1194079"/>
    <n v="2003.41629626333"/>
  </r>
  <r>
    <x v="2"/>
    <x v="2"/>
    <x v="14"/>
    <x v="3"/>
    <n v="500235.22080000001"/>
    <n v="839.29069459860295"/>
  </r>
  <r>
    <x v="2"/>
    <x v="0"/>
    <x v="14"/>
    <x v="4"/>
    <n v="25613022.451000001"/>
    <n v="42973.326366767498"/>
  </r>
  <r>
    <x v="2"/>
    <x v="1"/>
    <x v="14"/>
    <x v="4"/>
    <n v="2160437"/>
    <n v="3624.7641008964702"/>
  </r>
  <r>
    <x v="2"/>
    <x v="2"/>
    <x v="14"/>
    <x v="4"/>
    <n v="6106495.6485000001"/>
    <n v="10245.430072232301"/>
  </r>
  <r>
    <x v="2"/>
    <x v="0"/>
    <x v="14"/>
    <x v="5"/>
    <n v="17871313.4956"/>
    <n v="29984.3483492952"/>
  </r>
  <r>
    <x v="2"/>
    <x v="1"/>
    <x v="14"/>
    <x v="5"/>
    <n v="3817504"/>
    <n v="6404.9779994631899"/>
  </r>
  <r>
    <x v="2"/>
    <x v="2"/>
    <x v="14"/>
    <x v="5"/>
    <n v="48138518.454700001"/>
    <n v="80766.425294932604"/>
  </r>
  <r>
    <x v="2"/>
    <x v="0"/>
    <x v="14"/>
    <x v="6"/>
    <n v="29635630.438000001"/>
    <n v="49722.426211570499"/>
  </r>
  <r>
    <x v="2"/>
    <x v="1"/>
    <x v="14"/>
    <x v="6"/>
    <n v="2229740"/>
    <n v="3741.04012576792"/>
  </r>
  <r>
    <x v="2"/>
    <x v="2"/>
    <x v="14"/>
    <x v="6"/>
    <n v="3463946.5493999999"/>
    <n v="5811.7821068020203"/>
  </r>
  <r>
    <x v="2"/>
    <x v="0"/>
    <x v="14"/>
    <x v="7"/>
    <n v="20900598.488000002"/>
    <n v="35066.858734797803"/>
  </r>
  <r>
    <x v="2"/>
    <x v="1"/>
    <x v="14"/>
    <x v="7"/>
    <n v="1439726"/>
    <n v="2415.5608887373401"/>
  </r>
  <r>
    <x v="2"/>
    <x v="2"/>
    <x v="14"/>
    <x v="7"/>
    <n v="9304597.7776999995"/>
    <n v="15611.180514378701"/>
  </r>
  <r>
    <x v="2"/>
    <x v="0"/>
    <x v="15"/>
    <x v="0"/>
    <n v="5004289247"/>
    <n v="3466966.0819880399"/>
  </r>
  <r>
    <x v="2"/>
    <x v="1"/>
    <x v="15"/>
    <x v="0"/>
    <n v="338171647"/>
    <n v="234284.944808473"/>
  </r>
  <r>
    <x v="2"/>
    <x v="2"/>
    <x v="15"/>
    <x v="0"/>
    <n v="0"/>
    <n v="0"/>
  </r>
  <r>
    <x v="2"/>
    <x v="0"/>
    <x v="15"/>
    <x v="1"/>
    <n v="388480071.05000001"/>
    <n v="269138.56561355601"/>
  </r>
  <r>
    <x v="2"/>
    <x v="1"/>
    <x v="15"/>
    <x v="1"/>
    <n v="57671127"/>
    <n v="39954.493305525299"/>
  </r>
  <r>
    <x v="2"/>
    <x v="2"/>
    <x v="15"/>
    <x v="1"/>
    <n v="459321.99190000002"/>
    <n v="318.217770400934"/>
  </r>
  <r>
    <x v="2"/>
    <x v="0"/>
    <x v="15"/>
    <x v="2"/>
    <n v="122768699.76000001"/>
    <n v="85054.0200563174"/>
  </r>
  <r>
    <x v="2"/>
    <x v="1"/>
    <x v="15"/>
    <x v="2"/>
    <n v="9075490"/>
    <n v="6287.4894821717999"/>
  </r>
  <r>
    <x v="2"/>
    <x v="2"/>
    <x v="15"/>
    <x v="2"/>
    <n v="650694.93489999999"/>
    <n v="450.80073464751899"/>
  </r>
  <r>
    <x v="2"/>
    <x v="0"/>
    <x v="15"/>
    <x v="3"/>
    <n v="94772938.660999998"/>
    <n v="65658.587582609194"/>
  </r>
  <r>
    <x v="2"/>
    <x v="1"/>
    <x v="15"/>
    <x v="3"/>
    <n v="5159983"/>
    <n v="3574.83054252588"/>
  </r>
  <r>
    <x v="2"/>
    <x v="2"/>
    <x v="15"/>
    <x v="3"/>
    <n v="1928919.8237000001"/>
    <n v="1336.3535305923299"/>
  </r>
  <r>
    <x v="2"/>
    <x v="0"/>
    <x v="15"/>
    <x v="4"/>
    <n v="30540441.916000001"/>
    <n v="21158.384543141099"/>
  </r>
  <r>
    <x v="2"/>
    <x v="1"/>
    <x v="15"/>
    <x v="4"/>
    <n v="1848870"/>
    <n v="1280.89510092462"/>
  </r>
  <r>
    <x v="2"/>
    <x v="2"/>
    <x v="15"/>
    <x v="4"/>
    <n v="4529859.5065000001"/>
    <n v="3138.28168002761"/>
  </r>
  <r>
    <x v="2"/>
    <x v="0"/>
    <x v="15"/>
    <x v="5"/>
    <n v="14287712.114499999"/>
    <n v="9898.5112261835893"/>
  </r>
  <r>
    <x v="2"/>
    <x v="1"/>
    <x v="15"/>
    <x v="5"/>
    <n v="5109663"/>
    <n v="3539.9689021019199"/>
  </r>
  <r>
    <x v="2"/>
    <x v="2"/>
    <x v="15"/>
    <x v="5"/>
    <n v="11724574.5474"/>
    <n v="8122.7723409883902"/>
  </r>
  <r>
    <x v="2"/>
    <x v="0"/>
    <x v="15"/>
    <x v="6"/>
    <n v="74142633.192000002"/>
    <n v="51365.934664832501"/>
  </r>
  <r>
    <x v="2"/>
    <x v="1"/>
    <x v="15"/>
    <x v="6"/>
    <n v="4994521"/>
    <n v="3460.1986512102399"/>
  </r>
  <r>
    <x v="2"/>
    <x v="2"/>
    <x v="15"/>
    <x v="6"/>
    <n v="3972788.4282"/>
    <n v="2752.34345011289"/>
  </r>
  <r>
    <x v="2"/>
    <x v="0"/>
    <x v="15"/>
    <x v="7"/>
    <n v="12008577.852"/>
    <n v="8319.5295175277097"/>
  </r>
  <r>
    <x v="2"/>
    <x v="1"/>
    <x v="15"/>
    <x v="7"/>
    <n v="1317995"/>
    <n v="913.10548522843806"/>
  </r>
  <r>
    <x v="2"/>
    <x v="2"/>
    <x v="15"/>
    <x v="7"/>
    <n v="5034425.1885000002"/>
    <n v="3487.8442289929499"/>
  </r>
  <r>
    <x v="2"/>
    <x v="0"/>
    <x v="16"/>
    <x v="0"/>
    <n v="819689409"/>
    <n v="1073747.34110288"/>
  </r>
  <r>
    <x v="2"/>
    <x v="1"/>
    <x v="16"/>
    <x v="0"/>
    <n v="44781283"/>
    <n v="58660.979420347503"/>
  </r>
  <r>
    <x v="2"/>
    <x v="2"/>
    <x v="16"/>
    <x v="0"/>
    <n v="186116"/>
    <n v="243.801564278482"/>
  </r>
  <r>
    <x v="2"/>
    <x v="0"/>
    <x v="16"/>
    <x v="1"/>
    <n v="176869273.90000001"/>
    <n v="231688.86954176499"/>
  </r>
  <r>
    <x v="2"/>
    <x v="1"/>
    <x v="16"/>
    <x v="1"/>
    <n v="17453282"/>
    <n v="22862.824543848801"/>
  </r>
  <r>
    <x v="2"/>
    <x v="2"/>
    <x v="16"/>
    <x v="1"/>
    <n v="960243.69709999999"/>
    <n v="1257.8656075192"/>
  </r>
  <r>
    <x v="2"/>
    <x v="0"/>
    <x v="16"/>
    <x v="2"/>
    <n v="69939646.959999993"/>
    <n v="91617.030953373105"/>
  </r>
  <r>
    <x v="2"/>
    <x v="1"/>
    <x v="16"/>
    <x v="2"/>
    <n v="4045715"/>
    <n v="5299.6606716575498"/>
  </r>
  <r>
    <x v="2"/>
    <x v="2"/>
    <x v="16"/>
    <x v="2"/>
    <n v="1629778.2145"/>
    <n v="2134.9184277463701"/>
  </r>
  <r>
    <x v="2"/>
    <x v="0"/>
    <x v="16"/>
    <x v="3"/>
    <n v="67765832.200000003"/>
    <n v="88769.455054616294"/>
  </r>
  <r>
    <x v="2"/>
    <x v="1"/>
    <x v="16"/>
    <x v="3"/>
    <n v="4546182"/>
    <n v="5955.2444885212399"/>
  </r>
  <r>
    <x v="2"/>
    <x v="2"/>
    <x v="16"/>
    <x v="3"/>
    <n v="3868045.8509999998"/>
    <n v="5066.9240112945799"/>
  </r>
  <r>
    <x v="2"/>
    <x v="0"/>
    <x v="16"/>
    <x v="4"/>
    <n v="35920897.281000003"/>
    <n v="47054.369035410396"/>
  </r>
  <r>
    <x v="2"/>
    <x v="1"/>
    <x v="16"/>
    <x v="4"/>
    <n v="2810024"/>
    <n v="3680.9744829035399"/>
  </r>
  <r>
    <x v="2"/>
    <x v="2"/>
    <x v="16"/>
    <x v="4"/>
    <n v="9859862.1129999999"/>
    <n v="12915.8686341826"/>
  </r>
  <r>
    <x v="2"/>
    <x v="0"/>
    <x v="16"/>
    <x v="5"/>
    <n v="17285398.6318"/>
    <n v="22642.9067119547"/>
  </r>
  <r>
    <x v="2"/>
    <x v="1"/>
    <x v="16"/>
    <x v="5"/>
    <n v="3837446"/>
    <n v="5026.8399150662399"/>
  </r>
  <r>
    <x v="2"/>
    <x v="2"/>
    <x v="16"/>
    <x v="5"/>
    <n v="32868425.600299999"/>
    <n v="43055.801632902003"/>
  </r>
  <r>
    <x v="2"/>
    <x v="0"/>
    <x v="16"/>
    <x v="6"/>
    <n v="70579444.859999999"/>
    <n v="92455.130468991294"/>
  </r>
  <r>
    <x v="2"/>
    <x v="1"/>
    <x v="16"/>
    <x v="6"/>
    <n v="4480016"/>
    <n v="5868.5707234559404"/>
  </r>
  <r>
    <x v="2"/>
    <x v="2"/>
    <x v="16"/>
    <x v="6"/>
    <n v="9271087.1720000003"/>
    <n v="12144.606347880699"/>
  </r>
  <r>
    <x v="2"/>
    <x v="0"/>
    <x v="16"/>
    <x v="7"/>
    <n v="22086494.278000001"/>
    <n v="28932.073837060499"/>
  </r>
  <r>
    <x v="2"/>
    <x v="1"/>
    <x v="16"/>
    <x v="7"/>
    <n v="2809114"/>
    <n v="3679.78243363301"/>
  </r>
  <r>
    <x v="2"/>
    <x v="2"/>
    <x v="16"/>
    <x v="7"/>
    <n v="12041987.771"/>
    <n v="15774.3313606174"/>
  </r>
  <r>
    <x v="2"/>
    <x v="0"/>
    <x v="17"/>
    <x v="0"/>
    <n v="363047836"/>
    <n v="384722.30566791102"/>
  </r>
  <r>
    <x v="2"/>
    <x v="1"/>
    <x v="17"/>
    <x v="0"/>
    <n v="23768028"/>
    <n v="25187.012912919399"/>
  </r>
  <r>
    <x v="2"/>
    <x v="2"/>
    <x v="17"/>
    <x v="0"/>
    <n v="0"/>
    <n v="0"/>
  </r>
  <r>
    <x v="2"/>
    <x v="0"/>
    <x v="17"/>
    <x v="1"/>
    <n v="57774489.575000003"/>
    <n v="61223.708375977403"/>
  </r>
  <r>
    <x v="2"/>
    <x v="1"/>
    <x v="17"/>
    <x v="1"/>
    <n v="11568232"/>
    <n v="12258.8718239429"/>
  </r>
  <r>
    <x v="2"/>
    <x v="2"/>
    <x v="17"/>
    <x v="1"/>
    <n v="362208.87190000003"/>
    <n v="383.83325421871302"/>
  </r>
  <r>
    <x v="2"/>
    <x v="0"/>
    <x v="17"/>
    <x v="2"/>
    <n v="31187675.852000002"/>
    <n v="33049.624244060302"/>
  </r>
  <r>
    <x v="2"/>
    <x v="1"/>
    <x v="17"/>
    <x v="2"/>
    <n v="2052473"/>
    <n v="2175.0085432136898"/>
  </r>
  <r>
    <x v="2"/>
    <x v="2"/>
    <x v="17"/>
    <x v="2"/>
    <n v="344038.68540000002"/>
    <n v="364.57828187800999"/>
  </r>
  <r>
    <x v="2"/>
    <x v="0"/>
    <x v="17"/>
    <x v="3"/>
    <n v="22907572.510000002"/>
    <n v="24275.1870118183"/>
  </r>
  <r>
    <x v="2"/>
    <x v="1"/>
    <x v="17"/>
    <x v="3"/>
    <n v="2075623"/>
    <n v="2199.54063089993"/>
  </r>
  <r>
    <x v="2"/>
    <x v="2"/>
    <x v="17"/>
    <x v="3"/>
    <n v="1546727.5564999999"/>
    <n v="1639.0693808337601"/>
  </r>
  <r>
    <x v="2"/>
    <x v="0"/>
    <x v="17"/>
    <x v="4"/>
    <n v="12067768.889"/>
    <n v="12788.231772633701"/>
  </r>
  <r>
    <x v="2"/>
    <x v="1"/>
    <x v="17"/>
    <x v="4"/>
    <n v="974013"/>
    <n v="1032.1629547374"/>
  </r>
  <r>
    <x v="2"/>
    <x v="2"/>
    <x v="17"/>
    <x v="4"/>
    <n v="4915610.3227000004"/>
    <n v="5209.0792166179499"/>
  </r>
  <r>
    <x v="2"/>
    <x v="0"/>
    <x v="17"/>
    <x v="5"/>
    <n v="8321893.0592999998"/>
    <n v="8818.7218537112894"/>
  </r>
  <r>
    <x v="2"/>
    <x v="1"/>
    <x v="17"/>
    <x v="5"/>
    <n v="3281734"/>
    <n v="3477.6581647519702"/>
  </r>
  <r>
    <x v="2"/>
    <x v="2"/>
    <x v="17"/>
    <x v="5"/>
    <n v="36694593.452"/>
    <n v="38885.312618451702"/>
  </r>
  <r>
    <x v="2"/>
    <x v="0"/>
    <x v="17"/>
    <x v="6"/>
    <n v="26293346.666999999"/>
    <n v="27863.096678855301"/>
  </r>
  <r>
    <x v="2"/>
    <x v="1"/>
    <x v="17"/>
    <x v="6"/>
    <n v="2081326"/>
    <n v="2205.5841081272301"/>
  </r>
  <r>
    <x v="2"/>
    <x v="2"/>
    <x v="17"/>
    <x v="6"/>
    <n v="3574644.3698"/>
    <n v="3788.0556982603198"/>
  </r>
  <r>
    <x v="2"/>
    <x v="0"/>
    <x v="17"/>
    <x v="7"/>
    <n v="5566776.3486000001"/>
    <n v="5899.12077599237"/>
  </r>
  <r>
    <x v="2"/>
    <x v="1"/>
    <x v="17"/>
    <x v="7"/>
    <n v="992401"/>
    <n v="1051.64874437392"/>
  </r>
  <r>
    <x v="2"/>
    <x v="2"/>
    <x v="17"/>
    <x v="7"/>
    <n v="4978578.3800999997"/>
    <n v="5275.80655622001"/>
  </r>
  <r>
    <x v="3"/>
    <x v="0"/>
    <x v="0"/>
    <x v="0"/>
    <n v="28924617"/>
    <n v="7313.7653908803304"/>
  </r>
  <r>
    <x v="3"/>
    <x v="1"/>
    <x v="0"/>
    <x v="0"/>
    <n v="4407163"/>
    <n v="1114.37797850075"/>
  </r>
  <r>
    <x v="3"/>
    <x v="2"/>
    <x v="0"/>
    <x v="0"/>
    <n v="0"/>
    <n v="0"/>
  </r>
  <r>
    <x v="3"/>
    <x v="0"/>
    <x v="0"/>
    <x v="1"/>
    <n v="20409017.864999998"/>
    <n v="5160.5443392182997"/>
  </r>
  <r>
    <x v="3"/>
    <x v="1"/>
    <x v="0"/>
    <x v="1"/>
    <n v="8018242"/>
    <n v="2027.46127409411"/>
  </r>
  <r>
    <x v="3"/>
    <x v="2"/>
    <x v="0"/>
    <x v="1"/>
    <n v="716032.82189999998"/>
    <n v="181.05325548699801"/>
  </r>
  <r>
    <x v="3"/>
    <x v="0"/>
    <x v="0"/>
    <x v="2"/>
    <n v="11425562.309"/>
    <n v="2889.0229448432701"/>
  </r>
  <r>
    <x v="3"/>
    <x v="1"/>
    <x v="0"/>
    <x v="2"/>
    <n v="1469762"/>
    <n v="371.63826397533097"/>
  </r>
  <r>
    <x v="3"/>
    <x v="2"/>
    <x v="0"/>
    <x v="2"/>
    <n v="551884.99250000005"/>
    <n v="139.54747811328599"/>
  </r>
  <r>
    <x v="3"/>
    <x v="0"/>
    <x v="0"/>
    <x v="3"/>
    <n v="11093654.24"/>
    <n v="2805.09797041705"/>
  </r>
  <r>
    <x v="3"/>
    <x v="1"/>
    <x v="0"/>
    <x v="3"/>
    <n v="1220659"/>
    <n v="308.65105486389302"/>
  </r>
  <r>
    <x v="3"/>
    <x v="2"/>
    <x v="0"/>
    <x v="3"/>
    <n v="1743927.7864999999"/>
    <n v="440.96275119396898"/>
  </r>
  <r>
    <x v="3"/>
    <x v="0"/>
    <x v="0"/>
    <x v="4"/>
    <n v="9531919.3959999997"/>
    <n v="2410.2038132231701"/>
  </r>
  <r>
    <x v="3"/>
    <x v="1"/>
    <x v="0"/>
    <x v="4"/>
    <n v="792289"/>
    <n v="200.33509408148299"/>
  </r>
  <r>
    <x v="3"/>
    <x v="2"/>
    <x v="0"/>
    <x v="4"/>
    <n v="1830780.4436000001"/>
    <n v="462.92397396801601"/>
  </r>
  <r>
    <x v="3"/>
    <x v="0"/>
    <x v="0"/>
    <x v="5"/>
    <n v="12048516.704600001"/>
    <n v="3046.54075404168"/>
  </r>
  <r>
    <x v="3"/>
    <x v="1"/>
    <x v="0"/>
    <x v="5"/>
    <n v="4368615"/>
    <n v="1104.63088216797"/>
  </r>
  <r>
    <x v="3"/>
    <x v="2"/>
    <x v="0"/>
    <x v="5"/>
    <n v="7135808.1423000004"/>
    <n v="1804.33250428574"/>
  </r>
  <r>
    <x v="3"/>
    <x v="0"/>
    <x v="0"/>
    <x v="6"/>
    <n v="14914121.223999999"/>
    <n v="3771.1262914725398"/>
  </r>
  <r>
    <x v="3"/>
    <x v="1"/>
    <x v="0"/>
    <x v="6"/>
    <n v="1644727"/>
    <n v="415.87922874152702"/>
  </r>
  <r>
    <x v="3"/>
    <x v="2"/>
    <x v="0"/>
    <x v="6"/>
    <n v="2476945.2387000001"/>
    <n v="626.31067375044904"/>
  </r>
  <r>
    <x v="3"/>
    <x v="0"/>
    <x v="0"/>
    <x v="7"/>
    <n v="7087031.9628999997"/>
    <n v="1791.9991505616399"/>
  </r>
  <r>
    <x v="3"/>
    <x v="1"/>
    <x v="0"/>
    <x v="7"/>
    <n v="725519"/>
    <n v="183.45189333452899"/>
  </r>
  <r>
    <x v="3"/>
    <x v="2"/>
    <x v="0"/>
    <x v="7"/>
    <n v="1788143.7289"/>
    <n v="452.14302123165498"/>
  </r>
  <r>
    <x v="3"/>
    <x v="0"/>
    <x v="1"/>
    <x v="0"/>
    <n v="134347857"/>
    <n v="126132.067369731"/>
  </r>
  <r>
    <x v="3"/>
    <x v="1"/>
    <x v="1"/>
    <x v="0"/>
    <n v="42568322"/>
    <n v="39965.136610406902"/>
  </r>
  <r>
    <x v="3"/>
    <x v="2"/>
    <x v="1"/>
    <x v="0"/>
    <n v="0"/>
    <n v="0"/>
  </r>
  <r>
    <x v="3"/>
    <x v="0"/>
    <x v="1"/>
    <x v="1"/>
    <n v="14970722.698000001"/>
    <n v="14055.216406747"/>
  </r>
  <r>
    <x v="3"/>
    <x v="1"/>
    <x v="1"/>
    <x v="1"/>
    <n v="11900479"/>
    <n v="11172.7276674021"/>
  </r>
  <r>
    <x v="3"/>
    <x v="2"/>
    <x v="1"/>
    <x v="1"/>
    <n v="572085.16"/>
    <n v="537.10037177849199"/>
  </r>
  <r>
    <x v="3"/>
    <x v="0"/>
    <x v="1"/>
    <x v="2"/>
    <n v="3582365.6998000001"/>
    <n v="3363.2928866903198"/>
  </r>
  <r>
    <x v="3"/>
    <x v="1"/>
    <x v="1"/>
    <x v="2"/>
    <n v="2940646"/>
    <n v="2760.8163439669202"/>
  </r>
  <r>
    <x v="3"/>
    <x v="2"/>
    <x v="1"/>
    <x v="2"/>
    <n v="296064.19679999998"/>
    <n v="277.958949628374"/>
  </r>
  <r>
    <x v="3"/>
    <x v="0"/>
    <x v="1"/>
    <x v="3"/>
    <n v="4355047.8163999999"/>
    <n v="4088.7230868454799"/>
  </r>
  <r>
    <x v="3"/>
    <x v="1"/>
    <x v="1"/>
    <x v="3"/>
    <n v="2382634"/>
    <n v="2236.9285146806801"/>
  </r>
  <r>
    <x v="3"/>
    <x v="2"/>
    <x v="1"/>
    <x v="3"/>
    <n v="539558.57369999995"/>
    <n v="506.56288748081698"/>
  </r>
  <r>
    <x v="3"/>
    <x v="0"/>
    <x v="1"/>
    <x v="4"/>
    <n v="2237593.1288000001"/>
    <n v="2100.7573441819"/>
  </r>
  <r>
    <x v="3"/>
    <x v="1"/>
    <x v="1"/>
    <x v="4"/>
    <n v="1055617"/>
    <n v="991.06273470840404"/>
  </r>
  <r>
    <x v="3"/>
    <x v="2"/>
    <x v="1"/>
    <x v="4"/>
    <n v="957602.09239999996"/>
    <n v="899.04174379195695"/>
  </r>
  <r>
    <x v="3"/>
    <x v="0"/>
    <x v="1"/>
    <x v="5"/>
    <n v="3383424.8106999998"/>
    <n v="3176.5178521875"/>
  </r>
  <r>
    <x v="3"/>
    <x v="1"/>
    <x v="1"/>
    <x v="5"/>
    <n v="1641465"/>
    <n v="1541.0843059823201"/>
  </r>
  <r>
    <x v="3"/>
    <x v="2"/>
    <x v="1"/>
    <x v="5"/>
    <n v="2710456.9487000001"/>
    <n v="2544.7040696464901"/>
  </r>
  <r>
    <x v="3"/>
    <x v="0"/>
    <x v="1"/>
    <x v="6"/>
    <n v="5777472.1380000003"/>
    <n v="5424.1617336476202"/>
  </r>
  <r>
    <x v="3"/>
    <x v="1"/>
    <x v="1"/>
    <x v="6"/>
    <n v="1374429"/>
    <n v="1290.3783885656801"/>
  </r>
  <r>
    <x v="3"/>
    <x v="2"/>
    <x v="1"/>
    <x v="6"/>
    <n v="998082.35840000003"/>
    <n v="937.04651552610301"/>
  </r>
  <r>
    <x v="3"/>
    <x v="0"/>
    <x v="1"/>
    <x v="7"/>
    <n v="885071.25159999996"/>
    <n v="830.94638966830405"/>
  </r>
  <r>
    <x v="3"/>
    <x v="1"/>
    <x v="1"/>
    <x v="7"/>
    <n v="616031"/>
    <n v="578.35878687549803"/>
  </r>
  <r>
    <x v="3"/>
    <x v="2"/>
    <x v="1"/>
    <x v="7"/>
    <n v="741956.59609999997"/>
    <n v="696.58364081461798"/>
  </r>
  <r>
    <x v="3"/>
    <x v="0"/>
    <x v="2"/>
    <x v="0"/>
    <n v="1045262037"/>
    <n v="390933.51032171398"/>
  </r>
  <r>
    <x v="3"/>
    <x v="1"/>
    <x v="2"/>
    <x v="0"/>
    <n v="129073708"/>
    <n v="48274.247004610101"/>
  </r>
  <r>
    <x v="3"/>
    <x v="2"/>
    <x v="2"/>
    <x v="0"/>
    <n v="0"/>
    <n v="0"/>
  </r>
  <r>
    <x v="3"/>
    <x v="0"/>
    <x v="2"/>
    <x v="1"/>
    <n v="3248149.2727000001"/>
    <n v="1214.82494561679"/>
  </r>
  <r>
    <x v="3"/>
    <x v="1"/>
    <x v="2"/>
    <x v="1"/>
    <n v="10216864"/>
    <n v="3821.16097849686"/>
  </r>
  <r>
    <x v="3"/>
    <x v="2"/>
    <x v="2"/>
    <x v="1"/>
    <n v="0"/>
    <n v="0"/>
  </r>
  <r>
    <x v="3"/>
    <x v="0"/>
    <x v="2"/>
    <x v="2"/>
    <n v="683573.04550000001"/>
    <n v="255.65992141606799"/>
  </r>
  <r>
    <x v="3"/>
    <x v="1"/>
    <x v="2"/>
    <x v="2"/>
    <n v="552653"/>
    <n v="206.695134456343"/>
  </r>
  <r>
    <x v="3"/>
    <x v="2"/>
    <x v="2"/>
    <x v="2"/>
    <n v="0"/>
    <n v="0"/>
  </r>
  <r>
    <x v="3"/>
    <x v="0"/>
    <x v="2"/>
    <x v="3"/>
    <n v="756921.65489999996"/>
    <n v="283.092687875526"/>
  </r>
  <r>
    <x v="3"/>
    <x v="1"/>
    <x v="2"/>
    <x v="3"/>
    <n v="263720"/>
    <n v="98.632669792485999"/>
  </r>
  <r>
    <x v="3"/>
    <x v="2"/>
    <x v="2"/>
    <x v="3"/>
    <n v="0"/>
    <n v="0"/>
  </r>
  <r>
    <x v="3"/>
    <x v="0"/>
    <x v="2"/>
    <x v="4"/>
    <n v="266270.74570000003"/>
    <n v="99.5866621266007"/>
  </r>
  <r>
    <x v="3"/>
    <x v="1"/>
    <x v="2"/>
    <x v="4"/>
    <n v="46034"/>
    <n v="17.216958597100302"/>
  </r>
  <r>
    <x v="3"/>
    <x v="2"/>
    <x v="2"/>
    <x v="4"/>
    <n v="0"/>
    <n v="0"/>
  </r>
  <r>
    <x v="3"/>
    <x v="0"/>
    <x v="2"/>
    <x v="5"/>
    <n v="547589.25540000002"/>
    <n v="204.80126730822599"/>
  </r>
  <r>
    <x v="3"/>
    <x v="1"/>
    <x v="2"/>
    <x v="5"/>
    <n v="1528096"/>
    <n v="571.515957047082"/>
  </r>
  <r>
    <x v="3"/>
    <x v="2"/>
    <x v="2"/>
    <x v="5"/>
    <n v="201413.9884"/>
    <n v="75.329893110835897"/>
  </r>
  <r>
    <x v="3"/>
    <x v="0"/>
    <x v="2"/>
    <x v="6"/>
    <n v="503935.84789999999"/>
    <n v="188.47466280504301"/>
  </r>
  <r>
    <x v="3"/>
    <x v="1"/>
    <x v="2"/>
    <x v="6"/>
    <n v="95244"/>
    <n v="35.621757926151098"/>
  </r>
  <r>
    <x v="3"/>
    <x v="2"/>
    <x v="2"/>
    <x v="6"/>
    <n v="57309.286"/>
    <n v="21.433974978083199"/>
  </r>
  <r>
    <x v="3"/>
    <x v="0"/>
    <x v="2"/>
    <x v="7"/>
    <n v="386998.13500000001"/>
    <n v="144.73934192205499"/>
  </r>
  <r>
    <x v="3"/>
    <x v="1"/>
    <x v="2"/>
    <x v="7"/>
    <n v="83728"/>
    <n v="31.314713236149899"/>
  </r>
  <r>
    <x v="3"/>
    <x v="2"/>
    <x v="2"/>
    <x v="7"/>
    <n v="1763.03"/>
    <n v="0.65938251094889899"/>
  </r>
  <r>
    <x v="3"/>
    <x v="0"/>
    <x v="3"/>
    <x v="0"/>
    <n v="347663606"/>
    <n v="233092.83249526701"/>
  </r>
  <r>
    <x v="3"/>
    <x v="1"/>
    <x v="3"/>
    <x v="0"/>
    <n v="36631043"/>
    <n v="24559.469046426198"/>
  </r>
  <r>
    <x v="3"/>
    <x v="2"/>
    <x v="3"/>
    <x v="0"/>
    <n v="0"/>
    <n v="0"/>
  </r>
  <r>
    <x v="3"/>
    <x v="0"/>
    <x v="3"/>
    <x v="1"/>
    <n v="253860560.78999999"/>
    <n v="170202.10384828699"/>
  </r>
  <r>
    <x v="3"/>
    <x v="1"/>
    <x v="3"/>
    <x v="1"/>
    <n v="58691681"/>
    <n v="39350.1359703372"/>
  </r>
  <r>
    <x v="3"/>
    <x v="2"/>
    <x v="3"/>
    <x v="1"/>
    <n v="1943058.5237"/>
    <n v="1302.7334675576501"/>
  </r>
  <r>
    <x v="3"/>
    <x v="0"/>
    <x v="3"/>
    <x v="2"/>
    <n v="129952364.89"/>
    <n v="87127.223844690699"/>
  </r>
  <r>
    <x v="3"/>
    <x v="1"/>
    <x v="3"/>
    <x v="2"/>
    <n v="17273436"/>
    <n v="11581.0630011455"/>
  </r>
  <r>
    <x v="3"/>
    <x v="2"/>
    <x v="3"/>
    <x v="2"/>
    <n v="3295583.8352999999"/>
    <n v="2209.5409403297699"/>
  </r>
  <r>
    <x v="3"/>
    <x v="0"/>
    <x v="3"/>
    <x v="3"/>
    <n v="122572862.34999999"/>
    <n v="82179.598844206499"/>
  </r>
  <r>
    <x v="3"/>
    <x v="1"/>
    <x v="3"/>
    <x v="3"/>
    <n v="13518853"/>
    <n v="9063.7837370679408"/>
  </r>
  <r>
    <x v="3"/>
    <x v="2"/>
    <x v="3"/>
    <x v="3"/>
    <n v="5306367.6321"/>
    <n v="3557.6811617621502"/>
  </r>
  <r>
    <x v="3"/>
    <x v="0"/>
    <x v="3"/>
    <x v="4"/>
    <n v="61337331.339000002"/>
    <n v="41123.925693147903"/>
  </r>
  <r>
    <x v="3"/>
    <x v="1"/>
    <x v="3"/>
    <x v="4"/>
    <n v="8351334"/>
    <n v="5599.1943463684902"/>
  </r>
  <r>
    <x v="3"/>
    <x v="2"/>
    <x v="3"/>
    <x v="4"/>
    <n v="24138327.787"/>
    <n v="16183.6646068472"/>
  </r>
  <r>
    <x v="3"/>
    <x v="0"/>
    <x v="3"/>
    <x v="5"/>
    <n v="27731252.5735"/>
    <n v="18592.559299746899"/>
  </r>
  <r>
    <x v="3"/>
    <x v="1"/>
    <x v="3"/>
    <x v="5"/>
    <n v="6677867"/>
    <n v="4477.2098867243103"/>
  </r>
  <r>
    <x v="3"/>
    <x v="2"/>
    <x v="3"/>
    <x v="5"/>
    <n v="86896760.305999994"/>
    <n v="58260.374812246999"/>
  </r>
  <r>
    <x v="3"/>
    <x v="0"/>
    <x v="3"/>
    <x v="6"/>
    <n v="126936245.83"/>
    <n v="85105.051477616202"/>
  </r>
  <r>
    <x v="3"/>
    <x v="1"/>
    <x v="3"/>
    <x v="6"/>
    <n v="14056435"/>
    <n v="9424.2083216237697"/>
  </r>
  <r>
    <x v="3"/>
    <x v="2"/>
    <x v="3"/>
    <x v="6"/>
    <n v="17518507.977000002"/>
    <n v="11745.372753424001"/>
  </r>
  <r>
    <x v="3"/>
    <x v="0"/>
    <x v="3"/>
    <x v="7"/>
    <n v="32669959.254000001"/>
    <n v="21903.740306653701"/>
  </r>
  <r>
    <x v="3"/>
    <x v="1"/>
    <x v="3"/>
    <x v="7"/>
    <n v="5091250"/>
    <n v="3413.4544512049401"/>
  </r>
  <r>
    <x v="3"/>
    <x v="2"/>
    <x v="3"/>
    <x v="7"/>
    <n v="25139568.423"/>
    <n v="16854.951482418001"/>
  </r>
  <r>
    <x v="3"/>
    <x v="0"/>
    <x v="4"/>
    <x v="0"/>
    <n v="838755607"/>
    <n v="778238.87541588803"/>
  </r>
  <r>
    <x v="3"/>
    <x v="1"/>
    <x v="4"/>
    <x v="0"/>
    <n v="128836001"/>
    <n v="119540.404492724"/>
  </r>
  <r>
    <x v="3"/>
    <x v="2"/>
    <x v="4"/>
    <x v="0"/>
    <n v="0"/>
    <n v="0"/>
  </r>
  <r>
    <x v="3"/>
    <x v="0"/>
    <x v="4"/>
    <x v="1"/>
    <n v="50881823.009999998"/>
    <n v="47210.668265923101"/>
  </r>
  <r>
    <x v="3"/>
    <x v="1"/>
    <x v="4"/>
    <x v="1"/>
    <n v="26620774"/>
    <n v="24700.0688251502"/>
  </r>
  <r>
    <x v="3"/>
    <x v="2"/>
    <x v="4"/>
    <x v="1"/>
    <n v="278961.55129999999"/>
    <n v="258.83430424226799"/>
  </r>
  <r>
    <x v="3"/>
    <x v="0"/>
    <x v="4"/>
    <x v="2"/>
    <n v="15450382.454"/>
    <n v="14335.6278817495"/>
  </r>
  <r>
    <x v="3"/>
    <x v="1"/>
    <x v="4"/>
    <x v="2"/>
    <n v="3349960"/>
    <n v="3108.2583309329302"/>
  </r>
  <r>
    <x v="3"/>
    <x v="2"/>
    <x v="4"/>
    <x v="2"/>
    <n v="150219.7751"/>
    <n v="139.38132617268499"/>
  </r>
  <r>
    <x v="3"/>
    <x v="0"/>
    <x v="4"/>
    <x v="3"/>
    <n v="12564423.589"/>
    <n v="11657.8927191037"/>
  </r>
  <r>
    <x v="3"/>
    <x v="1"/>
    <x v="4"/>
    <x v="3"/>
    <n v="1872766"/>
    <n v="1737.6447842063401"/>
  </r>
  <r>
    <x v="3"/>
    <x v="2"/>
    <x v="4"/>
    <x v="3"/>
    <n v="266904.16129999998"/>
    <n v="247.646862323383"/>
  </r>
  <r>
    <x v="3"/>
    <x v="0"/>
    <x v="4"/>
    <x v="4"/>
    <n v="8680216.7045000009"/>
    <n v="8053.9337443454997"/>
  </r>
  <r>
    <x v="3"/>
    <x v="1"/>
    <x v="4"/>
    <x v="4"/>
    <n v="949738"/>
    <n v="881.21382067820298"/>
  </r>
  <r>
    <x v="3"/>
    <x v="2"/>
    <x v="4"/>
    <x v="4"/>
    <n v="339771.56020000001"/>
    <n v="315.25683369691001"/>
  </r>
  <r>
    <x v="3"/>
    <x v="0"/>
    <x v="4"/>
    <x v="5"/>
    <n v="4374734.5670999996"/>
    <n v="3804.7768188137002"/>
  </r>
  <r>
    <x v="3"/>
    <x v="1"/>
    <x v="4"/>
    <x v="5"/>
    <n v="2159210"/>
    <n v="1877.8995682923601"/>
  </r>
  <r>
    <x v="3"/>
    <x v="2"/>
    <x v="4"/>
    <x v="5"/>
    <n v="4902780.5449000001"/>
    <n v="4264.0268749680999"/>
  </r>
  <r>
    <x v="3"/>
    <x v="0"/>
    <x v="4"/>
    <x v="6"/>
    <n v="11954673.443"/>
    <n v="11092.1364201951"/>
  </r>
  <r>
    <x v="3"/>
    <x v="1"/>
    <x v="4"/>
    <x v="6"/>
    <n v="1466826"/>
    <n v="1360.99360423902"/>
  </r>
  <r>
    <x v="3"/>
    <x v="2"/>
    <x v="4"/>
    <x v="6"/>
    <n v="748915.27630000003"/>
    <n v="694.88057967420696"/>
  </r>
  <r>
    <x v="3"/>
    <x v="0"/>
    <x v="4"/>
    <x v="7"/>
    <n v="4652803.0085000005"/>
    <n v="4317.1004170813103"/>
  </r>
  <r>
    <x v="3"/>
    <x v="1"/>
    <x v="4"/>
    <x v="7"/>
    <n v="682876"/>
    <n v="633.606077676008"/>
  </r>
  <r>
    <x v="3"/>
    <x v="2"/>
    <x v="4"/>
    <x v="7"/>
    <n v="937939.76630000002"/>
    <n v="870.266836763475"/>
  </r>
  <r>
    <x v="3"/>
    <x v="0"/>
    <x v="5"/>
    <x v="0"/>
    <n v="2383294571"/>
    <n v="1116034.55048836"/>
  </r>
  <r>
    <x v="3"/>
    <x v="1"/>
    <x v="5"/>
    <x v="0"/>
    <n v="200713933"/>
    <n v="93989.088347739103"/>
  </r>
  <r>
    <x v="3"/>
    <x v="2"/>
    <x v="5"/>
    <x v="0"/>
    <n v="32999656"/>
    <n v="15452.876324380501"/>
  </r>
  <r>
    <x v="3"/>
    <x v="0"/>
    <x v="5"/>
    <x v="1"/>
    <n v="123342005.22"/>
    <n v="57757.836998669001"/>
  </r>
  <r>
    <x v="3"/>
    <x v="1"/>
    <x v="5"/>
    <x v="1"/>
    <n v="36721617"/>
    <n v="17195.773372019401"/>
  </r>
  <r>
    <x v="3"/>
    <x v="2"/>
    <x v="5"/>
    <x v="1"/>
    <n v="9968520.8904999997"/>
    <n v="4667.9977651114596"/>
  </r>
  <r>
    <x v="3"/>
    <x v="0"/>
    <x v="5"/>
    <x v="2"/>
    <n v="33471697.877999999"/>
    <n v="15673.921197255"/>
  </r>
  <r>
    <x v="3"/>
    <x v="1"/>
    <x v="5"/>
    <x v="2"/>
    <n v="7055511"/>
    <n v="3303.91137681283"/>
  </r>
  <r>
    <x v="3"/>
    <x v="2"/>
    <x v="5"/>
    <x v="2"/>
    <n v="2927202.2365999999"/>
    <n v="1370.73229305924"/>
  </r>
  <r>
    <x v="3"/>
    <x v="0"/>
    <x v="5"/>
    <x v="3"/>
    <n v="27606375.585000001"/>
    <n v="12927.3440814967"/>
  </r>
  <r>
    <x v="3"/>
    <x v="1"/>
    <x v="5"/>
    <x v="3"/>
    <n v="5866003"/>
    <n v="2746.8958730423001"/>
  </r>
  <r>
    <x v="3"/>
    <x v="2"/>
    <x v="5"/>
    <x v="3"/>
    <n v="1833280.6527"/>
    <n v="858.47740940976598"/>
  </r>
  <r>
    <x v="3"/>
    <x v="0"/>
    <x v="5"/>
    <x v="4"/>
    <n v="12993713.763"/>
    <n v="6084.6165114812002"/>
  </r>
  <r>
    <x v="3"/>
    <x v="1"/>
    <x v="5"/>
    <x v="4"/>
    <n v="2512704"/>
    <n v="1176.63360342755"/>
  </r>
  <r>
    <x v="3"/>
    <x v="2"/>
    <x v="5"/>
    <x v="4"/>
    <n v="3084103.7283000001"/>
    <n v="1444.2051603268701"/>
  </r>
  <r>
    <x v="3"/>
    <x v="0"/>
    <x v="5"/>
    <x v="5"/>
    <n v="9473808.6065999996"/>
    <n v="4160.7868806136103"/>
  </r>
  <r>
    <x v="3"/>
    <x v="1"/>
    <x v="5"/>
    <x v="5"/>
    <n v="1999402"/>
    <n v="878.11417309793001"/>
  </r>
  <r>
    <x v="3"/>
    <x v="2"/>
    <x v="5"/>
    <x v="5"/>
    <n v="21902091.919"/>
    <n v="9619.1447915764602"/>
  </r>
  <r>
    <x v="3"/>
    <x v="0"/>
    <x v="5"/>
    <x v="6"/>
    <n v="24425193.436999999"/>
    <n v="11437.6796344184"/>
  </r>
  <r>
    <x v="3"/>
    <x v="1"/>
    <x v="5"/>
    <x v="6"/>
    <n v="4769238"/>
    <n v="2233.3094918979"/>
  </r>
  <r>
    <x v="3"/>
    <x v="2"/>
    <x v="5"/>
    <x v="6"/>
    <n v="3077409.7566"/>
    <n v="1441.0705483504901"/>
  </r>
  <r>
    <x v="3"/>
    <x v="0"/>
    <x v="5"/>
    <x v="7"/>
    <n v="9258579.7948000003"/>
    <n v="4335.5509071392598"/>
  </r>
  <r>
    <x v="3"/>
    <x v="1"/>
    <x v="5"/>
    <x v="7"/>
    <n v="2028131"/>
    <n v="949.72073381986695"/>
  </r>
  <r>
    <x v="3"/>
    <x v="2"/>
    <x v="5"/>
    <x v="7"/>
    <n v="6830478.3255000003"/>
    <n v="3198.5344574066298"/>
  </r>
  <r>
    <x v="3"/>
    <x v="0"/>
    <x v="6"/>
    <x v="0"/>
    <n v="93948533"/>
    <n v="250528.969473554"/>
  </r>
  <r>
    <x v="3"/>
    <x v="1"/>
    <x v="6"/>
    <x v="0"/>
    <n v="16163180"/>
    <n v="43101.735594057202"/>
  </r>
  <r>
    <x v="3"/>
    <x v="2"/>
    <x v="6"/>
    <x v="0"/>
    <n v="0"/>
    <n v="0"/>
  </r>
  <r>
    <x v="3"/>
    <x v="0"/>
    <x v="6"/>
    <x v="1"/>
    <n v="30489230.811000001"/>
    <n v="81304.468853678394"/>
  </r>
  <r>
    <x v="3"/>
    <x v="1"/>
    <x v="6"/>
    <x v="1"/>
    <n v="27543122"/>
    <n v="73448.192860744006"/>
  </r>
  <r>
    <x v="3"/>
    <x v="2"/>
    <x v="6"/>
    <x v="1"/>
    <n v="433131.38579999999"/>
    <n v="1155.01494559258"/>
  </r>
  <r>
    <x v="3"/>
    <x v="0"/>
    <x v="6"/>
    <x v="2"/>
    <n v="13833227.169"/>
    <n v="36888.539251477603"/>
  </r>
  <r>
    <x v="3"/>
    <x v="1"/>
    <x v="6"/>
    <x v="2"/>
    <n v="8231689"/>
    <n v="21951.131075396599"/>
  </r>
  <r>
    <x v="3"/>
    <x v="2"/>
    <x v="6"/>
    <x v="2"/>
    <n v="486408.40269999998"/>
    <n v="1297.08673442862"/>
  </r>
  <r>
    <x v="3"/>
    <x v="0"/>
    <x v="6"/>
    <x v="3"/>
    <n v="16209424.286"/>
    <n v="43225.053467463302"/>
  </r>
  <r>
    <x v="3"/>
    <x v="1"/>
    <x v="6"/>
    <x v="3"/>
    <n v="7717479"/>
    <n v="20579.906881525902"/>
  </r>
  <r>
    <x v="3"/>
    <x v="2"/>
    <x v="6"/>
    <x v="3"/>
    <n v="779429.39110000001"/>
    <n v="2078.47462747388"/>
  </r>
  <r>
    <x v="3"/>
    <x v="0"/>
    <x v="6"/>
    <x v="4"/>
    <n v="18647863.646000002"/>
    <n v="49727.546699062703"/>
  </r>
  <r>
    <x v="3"/>
    <x v="1"/>
    <x v="6"/>
    <x v="4"/>
    <n v="5598148"/>
    <n v="14928.367741362101"/>
  </r>
  <r>
    <x v="3"/>
    <x v="2"/>
    <x v="6"/>
    <x v="4"/>
    <n v="3903600.9423000002"/>
    <n v="10409.583737725699"/>
  </r>
  <r>
    <x v="3"/>
    <x v="0"/>
    <x v="6"/>
    <x v="5"/>
    <n v="24647940.297600001"/>
    <n v="65727.721245597801"/>
  </r>
  <r>
    <x v="3"/>
    <x v="1"/>
    <x v="6"/>
    <x v="5"/>
    <n v="6264670"/>
    <n v="16705.756281621299"/>
  </r>
  <r>
    <x v="3"/>
    <x v="2"/>
    <x v="6"/>
    <x v="5"/>
    <n v="34790199.835000001"/>
    <n v="92773.697486445904"/>
  </r>
  <r>
    <x v="3"/>
    <x v="0"/>
    <x v="6"/>
    <x v="6"/>
    <n v="24986394.666000001"/>
    <n v="66630.265599217499"/>
  </r>
  <r>
    <x v="3"/>
    <x v="1"/>
    <x v="6"/>
    <x v="6"/>
    <n v="9225260"/>
    <n v="24600.648962703701"/>
  </r>
  <r>
    <x v="3"/>
    <x v="2"/>
    <x v="6"/>
    <x v="6"/>
    <n v="2339868.3845000002"/>
    <n v="6239.6377712945796"/>
  </r>
  <r>
    <x v="3"/>
    <x v="0"/>
    <x v="6"/>
    <x v="7"/>
    <n v="16836250.517999999"/>
    <n v="44896.587070305803"/>
  </r>
  <r>
    <x v="3"/>
    <x v="1"/>
    <x v="6"/>
    <x v="7"/>
    <n v="3313231"/>
    <n v="8835.2667309447206"/>
  </r>
  <r>
    <x v="3"/>
    <x v="2"/>
    <x v="6"/>
    <x v="7"/>
    <n v="6419422.8047000002"/>
    <n v="17118.429936890501"/>
  </r>
  <r>
    <x v="3"/>
    <x v="0"/>
    <x v="7"/>
    <x v="0"/>
    <n v="240842555"/>
    <n v="264332.368882988"/>
  </r>
  <r>
    <x v="3"/>
    <x v="1"/>
    <x v="7"/>
    <x v="0"/>
    <n v="111770437"/>
    <n v="122671.611681319"/>
  </r>
  <r>
    <x v="3"/>
    <x v="2"/>
    <x v="7"/>
    <x v="0"/>
    <n v="797189"/>
    <n v="874.94029789486399"/>
  </r>
  <r>
    <x v="3"/>
    <x v="0"/>
    <x v="7"/>
    <x v="1"/>
    <n v="111755885.56"/>
    <n v="122655.641010676"/>
  </r>
  <r>
    <x v="3"/>
    <x v="1"/>
    <x v="7"/>
    <x v="1"/>
    <n v="40861304"/>
    <n v="44846.581542779597"/>
  </r>
  <r>
    <x v="3"/>
    <x v="2"/>
    <x v="7"/>
    <x v="1"/>
    <n v="1647045.0227000001"/>
    <n v="1807.6843292897599"/>
  </r>
  <r>
    <x v="3"/>
    <x v="0"/>
    <x v="7"/>
    <x v="2"/>
    <n v="65842020.277000003"/>
    <n v="72263.712665039493"/>
  </r>
  <r>
    <x v="3"/>
    <x v="1"/>
    <x v="7"/>
    <x v="2"/>
    <n v="12941073"/>
    <n v="14203.239464934401"/>
  </r>
  <r>
    <x v="3"/>
    <x v="2"/>
    <x v="7"/>
    <x v="2"/>
    <n v="1778130.8452000001"/>
    <n v="1951.55519131697"/>
  </r>
  <r>
    <x v="3"/>
    <x v="0"/>
    <x v="7"/>
    <x v="3"/>
    <n v="56505438.975000001"/>
    <n v="62016.517550462901"/>
  </r>
  <r>
    <x v="3"/>
    <x v="1"/>
    <x v="7"/>
    <x v="3"/>
    <n v="12084884"/>
    <n v="13263.544789252899"/>
  </r>
  <r>
    <x v="3"/>
    <x v="2"/>
    <x v="7"/>
    <x v="3"/>
    <n v="2708615.2538999999"/>
    <n v="2972.7914423470002"/>
  </r>
  <r>
    <x v="3"/>
    <x v="0"/>
    <x v="7"/>
    <x v="4"/>
    <n v="48119124.781999998"/>
    <n v="52812.2708306352"/>
  </r>
  <r>
    <x v="3"/>
    <x v="1"/>
    <x v="7"/>
    <x v="4"/>
    <n v="10630316"/>
    <n v="11667.1101178724"/>
  </r>
  <r>
    <x v="3"/>
    <x v="2"/>
    <x v="7"/>
    <x v="4"/>
    <n v="12255426.313999999"/>
    <n v="13450.7204063274"/>
  </r>
  <r>
    <x v="3"/>
    <x v="0"/>
    <x v="7"/>
    <x v="5"/>
    <n v="41006434.226800002"/>
    <n v="45005.866586293603"/>
  </r>
  <r>
    <x v="3"/>
    <x v="1"/>
    <x v="7"/>
    <x v="5"/>
    <n v="9189525"/>
    <n v="10085.7961424773"/>
  </r>
  <r>
    <x v="3"/>
    <x v="2"/>
    <x v="7"/>
    <x v="5"/>
    <n v="72826872.684"/>
    <n v="79929.810472791098"/>
  </r>
  <r>
    <x v="3"/>
    <x v="0"/>
    <x v="7"/>
    <x v="6"/>
    <n v="70540056.163000003"/>
    <n v="77419.956563985499"/>
  </r>
  <r>
    <x v="3"/>
    <x v="1"/>
    <x v="7"/>
    <x v="6"/>
    <n v="18065724"/>
    <n v="19827.707028543198"/>
  </r>
  <r>
    <x v="3"/>
    <x v="2"/>
    <x v="7"/>
    <x v="6"/>
    <n v="7968329.5301999999"/>
    <n v="8745.4952501043008"/>
  </r>
  <r>
    <x v="3"/>
    <x v="0"/>
    <x v="7"/>
    <x v="7"/>
    <n v="30473668.767000001"/>
    <n v="33445.821290745902"/>
  </r>
  <r>
    <x v="3"/>
    <x v="1"/>
    <x v="7"/>
    <x v="7"/>
    <n v="6009141"/>
    <n v="6595.22348731887"/>
  </r>
  <r>
    <x v="3"/>
    <x v="2"/>
    <x v="7"/>
    <x v="7"/>
    <n v="18790745.578000002"/>
    <n v="20623.441283913799"/>
  </r>
  <r>
    <x v="3"/>
    <x v="0"/>
    <x v="8"/>
    <x v="0"/>
    <n v="732193484"/>
    <n v="235844.170313457"/>
  </r>
  <r>
    <x v="3"/>
    <x v="1"/>
    <x v="8"/>
    <x v="0"/>
    <n v="8969566"/>
    <n v="2889.15416152732"/>
  </r>
  <r>
    <x v="3"/>
    <x v="2"/>
    <x v="8"/>
    <x v="0"/>
    <n v="0"/>
    <n v="0"/>
  </r>
  <r>
    <x v="3"/>
    <x v="0"/>
    <x v="8"/>
    <x v="1"/>
    <n v="38031425.288999997"/>
    <n v="12250.1635689541"/>
  </r>
  <r>
    <x v="3"/>
    <x v="1"/>
    <x v="8"/>
    <x v="1"/>
    <n v="5180446"/>
    <n v="1668.6545502276799"/>
  </r>
  <r>
    <x v="3"/>
    <x v="2"/>
    <x v="8"/>
    <x v="1"/>
    <n v="0"/>
    <n v="0"/>
  </r>
  <r>
    <x v="3"/>
    <x v="0"/>
    <x v="8"/>
    <x v="2"/>
    <n v="10290570.101"/>
    <n v="3314.6579702733502"/>
  </r>
  <r>
    <x v="3"/>
    <x v="1"/>
    <x v="8"/>
    <x v="2"/>
    <n v="1138986"/>
    <n v="366.87462267643298"/>
  </r>
  <r>
    <x v="3"/>
    <x v="2"/>
    <x v="8"/>
    <x v="2"/>
    <n v="0"/>
    <n v="0"/>
  </r>
  <r>
    <x v="3"/>
    <x v="0"/>
    <x v="8"/>
    <x v="3"/>
    <n v="4488741.2701000003"/>
    <n v="1445.8520646961999"/>
  </r>
  <r>
    <x v="3"/>
    <x v="1"/>
    <x v="8"/>
    <x v="3"/>
    <n v="552388"/>
    <n v="177.927682228745"/>
  </r>
  <r>
    <x v="3"/>
    <x v="2"/>
    <x v="8"/>
    <x v="3"/>
    <n v="0"/>
    <n v="0"/>
  </r>
  <r>
    <x v="3"/>
    <x v="0"/>
    <x v="8"/>
    <x v="4"/>
    <n v="618715.81720000005"/>
    <n v="199.29229330228"/>
  </r>
  <r>
    <x v="3"/>
    <x v="1"/>
    <x v="8"/>
    <x v="4"/>
    <n v="396476"/>
    <n v="127.707437053889"/>
  </r>
  <r>
    <x v="3"/>
    <x v="2"/>
    <x v="8"/>
    <x v="4"/>
    <n v="0"/>
    <n v="0"/>
  </r>
  <r>
    <x v="3"/>
    <x v="0"/>
    <x v="8"/>
    <x v="5"/>
    <n v="593515.48580000002"/>
    <n v="188.108887957901"/>
  </r>
  <r>
    <x v="3"/>
    <x v="1"/>
    <x v="8"/>
    <x v="5"/>
    <n v="193576"/>
    <n v="61.352006757257698"/>
  </r>
  <r>
    <x v="3"/>
    <x v="2"/>
    <x v="8"/>
    <x v="5"/>
    <n v="0"/>
    <n v="0"/>
  </r>
  <r>
    <x v="3"/>
    <x v="0"/>
    <x v="8"/>
    <x v="6"/>
    <n v="2016709.0836"/>
    <n v="649.59480107208003"/>
  </r>
  <r>
    <x v="3"/>
    <x v="1"/>
    <x v="8"/>
    <x v="6"/>
    <n v="503270"/>
    <n v="162.10646255034601"/>
  </r>
  <r>
    <x v="3"/>
    <x v="2"/>
    <x v="8"/>
    <x v="6"/>
    <n v="0"/>
    <n v="0"/>
  </r>
  <r>
    <x v="3"/>
    <x v="0"/>
    <x v="8"/>
    <x v="7"/>
    <n v="583513.90769999998"/>
    <n v="187.95353473518401"/>
  </r>
  <r>
    <x v="3"/>
    <x v="1"/>
    <x v="8"/>
    <x v="7"/>
    <n v="66168"/>
    <n v="21.3131329386439"/>
  </r>
  <r>
    <x v="3"/>
    <x v="2"/>
    <x v="8"/>
    <x v="7"/>
    <n v="0"/>
    <n v="0"/>
  </r>
  <r>
    <x v="3"/>
    <x v="0"/>
    <x v="9"/>
    <x v="0"/>
    <n v="182486237"/>
    <n v="197036.77288084"/>
  </r>
  <r>
    <x v="3"/>
    <x v="1"/>
    <x v="9"/>
    <x v="0"/>
    <n v="21218174"/>
    <n v="22910.004612480101"/>
  </r>
  <r>
    <x v="3"/>
    <x v="2"/>
    <x v="9"/>
    <x v="0"/>
    <n v="0"/>
    <n v="0"/>
  </r>
  <r>
    <x v="3"/>
    <x v="0"/>
    <x v="9"/>
    <x v="1"/>
    <n v="42889720.976999998"/>
    <n v="46309.531886044897"/>
  </r>
  <r>
    <x v="3"/>
    <x v="1"/>
    <x v="9"/>
    <x v="1"/>
    <n v="9334424"/>
    <n v="10078.704081513401"/>
  </r>
  <r>
    <x v="3"/>
    <x v="2"/>
    <x v="9"/>
    <x v="1"/>
    <n v="494865.41769999999"/>
    <n v="534.32350032233899"/>
  </r>
  <r>
    <x v="3"/>
    <x v="0"/>
    <x v="9"/>
    <x v="2"/>
    <n v="23435732.061000001"/>
    <n v="25304.379613737299"/>
  </r>
  <r>
    <x v="3"/>
    <x v="1"/>
    <x v="9"/>
    <x v="2"/>
    <n v="2847101"/>
    <n v="3074.1145322505799"/>
  </r>
  <r>
    <x v="3"/>
    <x v="2"/>
    <x v="9"/>
    <x v="2"/>
    <n v="462262.94839999999"/>
    <n v="499.12147387726702"/>
  </r>
  <r>
    <x v="3"/>
    <x v="0"/>
    <x v="9"/>
    <x v="3"/>
    <n v="25481073.511"/>
    <n v="27512.806317724899"/>
  </r>
  <r>
    <x v="3"/>
    <x v="1"/>
    <x v="9"/>
    <x v="3"/>
    <n v="3437292"/>
    <n v="3711.36439807531"/>
  </r>
  <r>
    <x v="3"/>
    <x v="2"/>
    <x v="9"/>
    <x v="3"/>
    <n v="774120.79150000005"/>
    <n v="835.845294895802"/>
  </r>
  <r>
    <x v="3"/>
    <x v="0"/>
    <x v="9"/>
    <x v="4"/>
    <n v="19846295.271000002"/>
    <n v="21428.739164960902"/>
  </r>
  <r>
    <x v="3"/>
    <x v="1"/>
    <x v="9"/>
    <x v="4"/>
    <n v="1973092"/>
    <n v="2130.41644493988"/>
  </r>
  <r>
    <x v="3"/>
    <x v="2"/>
    <x v="9"/>
    <x v="4"/>
    <n v="4161161.2488000002"/>
    <n v="4492.9513446357696"/>
  </r>
  <r>
    <x v="3"/>
    <x v="0"/>
    <x v="9"/>
    <x v="5"/>
    <n v="11904195.242699999"/>
    <n v="12853.375974709599"/>
  </r>
  <r>
    <x v="3"/>
    <x v="1"/>
    <x v="9"/>
    <x v="5"/>
    <n v="2462278"/>
    <n v="2658.6076793106899"/>
  </r>
  <r>
    <x v="3"/>
    <x v="2"/>
    <x v="9"/>
    <x v="5"/>
    <n v="25369336.944200002"/>
    <n v="27392.1604379645"/>
  </r>
  <r>
    <x v="3"/>
    <x v="0"/>
    <x v="9"/>
    <x v="6"/>
    <n v="36605880.892999999"/>
    <n v="39524.649957751397"/>
  </r>
  <r>
    <x v="3"/>
    <x v="1"/>
    <x v="9"/>
    <x v="6"/>
    <n v="2760066"/>
    <n v="2980.1397985522099"/>
  </r>
  <r>
    <x v="3"/>
    <x v="2"/>
    <x v="9"/>
    <x v="6"/>
    <n v="3135584.5295000002"/>
    <n v="3385.6002893001701"/>
  </r>
  <r>
    <x v="3"/>
    <x v="0"/>
    <x v="9"/>
    <x v="7"/>
    <n v="10286044.59"/>
    <n v="11106.202117772"/>
  </r>
  <r>
    <x v="3"/>
    <x v="1"/>
    <x v="9"/>
    <x v="7"/>
    <n v="1129545"/>
    <n v="1219.6092444820699"/>
  </r>
  <r>
    <x v="3"/>
    <x v="2"/>
    <x v="9"/>
    <x v="7"/>
    <n v="4925496.8010999998"/>
    <n v="5318.2311747548101"/>
  </r>
  <r>
    <x v="3"/>
    <x v="0"/>
    <x v="10"/>
    <x v="0"/>
    <n v="8536123"/>
    <n v="39592.048106381502"/>
  </r>
  <r>
    <x v="3"/>
    <x v="1"/>
    <x v="10"/>
    <x v="0"/>
    <n v="0"/>
    <n v="0"/>
  </r>
  <r>
    <x v="3"/>
    <x v="2"/>
    <x v="10"/>
    <x v="0"/>
    <n v="0"/>
    <n v="0"/>
  </r>
  <r>
    <x v="3"/>
    <x v="0"/>
    <x v="10"/>
    <x v="1"/>
    <n v="5182485.5376000004"/>
    <n v="24037.2844575091"/>
  </r>
  <r>
    <x v="3"/>
    <x v="1"/>
    <x v="10"/>
    <x v="1"/>
    <n v="511310"/>
    <n v="2371.54620631333"/>
  </r>
  <r>
    <x v="3"/>
    <x v="2"/>
    <x v="10"/>
    <x v="1"/>
    <n v="0"/>
    <n v="0"/>
  </r>
  <r>
    <x v="3"/>
    <x v="0"/>
    <x v="10"/>
    <x v="2"/>
    <n v="1849164.4438"/>
    <n v="8576.7517191985007"/>
  </r>
  <r>
    <x v="3"/>
    <x v="1"/>
    <x v="10"/>
    <x v="2"/>
    <n v="291408"/>
    <n v="1351.60184015441"/>
  </r>
  <r>
    <x v="3"/>
    <x v="2"/>
    <x v="10"/>
    <x v="2"/>
    <n v="0"/>
    <n v="0"/>
  </r>
  <r>
    <x v="3"/>
    <x v="0"/>
    <x v="10"/>
    <x v="3"/>
    <n v="1515308.6843999999"/>
    <n v="7028.2696643182398"/>
  </r>
  <r>
    <x v="3"/>
    <x v="1"/>
    <x v="10"/>
    <x v="3"/>
    <n v="301588"/>
    <n v="1398.81848058021"/>
  </r>
  <r>
    <x v="3"/>
    <x v="2"/>
    <x v="10"/>
    <x v="3"/>
    <n v="178432.82920000001"/>
    <n v="827.60301811468798"/>
  </r>
  <r>
    <x v="3"/>
    <x v="0"/>
    <x v="10"/>
    <x v="4"/>
    <n v="1218685.1028"/>
    <n v="5652.4770339635597"/>
  </r>
  <r>
    <x v="3"/>
    <x v="1"/>
    <x v="10"/>
    <x v="4"/>
    <n v="166516"/>
    <n v="772.33065672580199"/>
  </r>
  <r>
    <x v="3"/>
    <x v="2"/>
    <x v="10"/>
    <x v="4"/>
    <n v="36807.845099999999"/>
    <n v="170.72129512325901"/>
  </r>
  <r>
    <x v="3"/>
    <x v="0"/>
    <x v="10"/>
    <x v="5"/>
    <n v="3251326.2842999999"/>
    <n v="15080.2263108847"/>
  </r>
  <r>
    <x v="3"/>
    <x v="1"/>
    <x v="10"/>
    <x v="5"/>
    <n v="202006"/>
    <n v="936.93955321141596"/>
  </r>
  <r>
    <x v="3"/>
    <x v="2"/>
    <x v="10"/>
    <x v="5"/>
    <n v="4336007.3523000004"/>
    <n v="20111.168932533601"/>
  </r>
  <r>
    <x v="3"/>
    <x v="0"/>
    <x v="10"/>
    <x v="6"/>
    <n v="4052006.6973000001"/>
    <n v="18793.923668494699"/>
  </r>
  <r>
    <x v="3"/>
    <x v="1"/>
    <x v="10"/>
    <x v="6"/>
    <n v="166876"/>
    <n v="774.00040039260398"/>
  </r>
  <r>
    <x v="3"/>
    <x v="2"/>
    <x v="10"/>
    <x v="6"/>
    <n v="79487.917700000005"/>
    <n v="368.67901990804199"/>
  </r>
  <r>
    <x v="3"/>
    <x v="0"/>
    <x v="10"/>
    <x v="7"/>
    <n v="1317636.5808999999"/>
    <n v="6111.4314891808399"/>
  </r>
  <r>
    <x v="3"/>
    <x v="1"/>
    <x v="10"/>
    <x v="7"/>
    <n v="129660"/>
    <n v="601.38601066004196"/>
  </r>
  <r>
    <x v="3"/>
    <x v="2"/>
    <x v="10"/>
    <x v="7"/>
    <n v="217988.85800000001"/>
    <n v="1011.0708752194799"/>
  </r>
  <r>
    <x v="3"/>
    <x v="0"/>
    <x v="11"/>
    <x v="0"/>
    <n v="159362844"/>
    <n v="267203.07062491798"/>
  </r>
  <r>
    <x v="3"/>
    <x v="1"/>
    <x v="11"/>
    <x v="0"/>
    <n v="17062378"/>
    <n v="28608.423891851799"/>
  </r>
  <r>
    <x v="3"/>
    <x v="2"/>
    <x v="11"/>
    <x v="0"/>
    <n v="225422"/>
    <n v="377.96420467000598"/>
  </r>
  <r>
    <x v="3"/>
    <x v="0"/>
    <x v="11"/>
    <x v="1"/>
    <n v="57261139.305"/>
    <n v="96009.533124038906"/>
  </r>
  <r>
    <x v="3"/>
    <x v="1"/>
    <x v="11"/>
    <x v="1"/>
    <n v="26592609"/>
    <n v="44587.7257356138"/>
  </r>
  <r>
    <x v="3"/>
    <x v="2"/>
    <x v="11"/>
    <x v="1"/>
    <n v="718305.80409999995"/>
    <n v="1204.3805926492701"/>
  </r>
  <r>
    <x v="3"/>
    <x v="0"/>
    <x v="11"/>
    <x v="2"/>
    <n v="45987347.739"/>
    <n v="77106.809951586896"/>
  </r>
  <r>
    <x v="3"/>
    <x v="1"/>
    <x v="11"/>
    <x v="2"/>
    <n v="12495383"/>
    <n v="20950.9608538742"/>
  </r>
  <r>
    <x v="3"/>
    <x v="2"/>
    <x v="11"/>
    <x v="2"/>
    <n v="423283.83049999998"/>
    <n v="709.718378610998"/>
  </r>
  <r>
    <x v="3"/>
    <x v="0"/>
    <x v="11"/>
    <x v="3"/>
    <n v="39255065.763999999"/>
    <n v="65818.818530650402"/>
  </r>
  <r>
    <x v="3"/>
    <x v="1"/>
    <x v="11"/>
    <x v="3"/>
    <n v="11101874"/>
    <n v="18614.46964703"/>
  </r>
  <r>
    <x v="3"/>
    <x v="2"/>
    <x v="11"/>
    <x v="3"/>
    <n v="1511268.1078000001"/>
    <n v="2533.9374524668201"/>
  </r>
  <r>
    <x v="3"/>
    <x v="0"/>
    <x v="11"/>
    <x v="4"/>
    <n v="45198771.881999999"/>
    <n v="75784.607830829103"/>
  </r>
  <r>
    <x v="3"/>
    <x v="1"/>
    <x v="11"/>
    <x v="4"/>
    <n v="5352006"/>
    <n v="8973.6879771233598"/>
  </r>
  <r>
    <x v="3"/>
    <x v="2"/>
    <x v="11"/>
    <x v="4"/>
    <n v="22379854.754000001"/>
    <n v="37524.2168143565"/>
  </r>
  <r>
    <x v="3"/>
    <x v="0"/>
    <x v="11"/>
    <x v="5"/>
    <n v="16924319.524999999"/>
    <n v="28376.9417751937"/>
  </r>
  <r>
    <x v="3"/>
    <x v="1"/>
    <x v="11"/>
    <x v="5"/>
    <n v="5094090"/>
    <n v="8541.2412070136797"/>
  </r>
  <r>
    <x v="3"/>
    <x v="2"/>
    <x v="11"/>
    <x v="5"/>
    <n v="37995570.516999997"/>
    <n v="63707.027670063697"/>
  </r>
  <r>
    <x v="3"/>
    <x v="0"/>
    <x v="11"/>
    <x v="6"/>
    <n v="56045092.155000001"/>
    <n v="93970.591522025206"/>
  </r>
  <r>
    <x v="3"/>
    <x v="1"/>
    <x v="11"/>
    <x v="6"/>
    <n v="11614638"/>
    <n v="19474.219083371099"/>
  </r>
  <r>
    <x v="3"/>
    <x v="2"/>
    <x v="11"/>
    <x v="6"/>
    <n v="7868468.9497999996"/>
    <n v="13193.0317741378"/>
  </r>
  <r>
    <x v="3"/>
    <x v="0"/>
    <x v="11"/>
    <x v="7"/>
    <n v="23317133.324999999"/>
    <n v="39095.7482072208"/>
  </r>
  <r>
    <x v="3"/>
    <x v="1"/>
    <x v="11"/>
    <x v="7"/>
    <n v="1685591"/>
    <n v="2826.2239786441501"/>
  </r>
  <r>
    <x v="3"/>
    <x v="2"/>
    <x v="11"/>
    <x v="7"/>
    <n v="22406384.252"/>
    <n v="37568.698722120003"/>
  </r>
  <r>
    <x v="3"/>
    <x v="0"/>
    <x v="12"/>
    <x v="0"/>
    <n v="25964874"/>
    <n v="28639.822829610101"/>
  </r>
  <r>
    <x v="3"/>
    <x v="1"/>
    <x v="12"/>
    <x v="0"/>
    <n v="25038137"/>
    <n v="27617.611688140802"/>
  </r>
  <r>
    <x v="3"/>
    <x v="2"/>
    <x v="12"/>
    <x v="0"/>
    <n v="0"/>
    <n v="0"/>
  </r>
  <r>
    <x v="3"/>
    <x v="0"/>
    <x v="12"/>
    <x v="1"/>
    <n v="9676477.1292000003"/>
    <n v="10673.365509102599"/>
  </r>
  <r>
    <x v="3"/>
    <x v="1"/>
    <x v="12"/>
    <x v="1"/>
    <n v="12777872"/>
    <n v="14094.2717544358"/>
  </r>
  <r>
    <x v="3"/>
    <x v="2"/>
    <x v="12"/>
    <x v="1"/>
    <n v="965967.66839999997"/>
    <n v="1065.48342512966"/>
  </r>
  <r>
    <x v="3"/>
    <x v="0"/>
    <x v="12"/>
    <x v="2"/>
    <n v="3954064.4238"/>
    <n v="4361.4193758266001"/>
  </r>
  <r>
    <x v="3"/>
    <x v="1"/>
    <x v="12"/>
    <x v="2"/>
    <n v="1506284"/>
    <n v="1661.46413385547"/>
  </r>
  <r>
    <x v="3"/>
    <x v="2"/>
    <x v="12"/>
    <x v="2"/>
    <n v="548249.47010000004"/>
    <n v="604.73113368821305"/>
  </r>
  <r>
    <x v="3"/>
    <x v="0"/>
    <x v="12"/>
    <x v="3"/>
    <n v="8334951.7165999999"/>
    <n v="9193.6336939460598"/>
  </r>
  <r>
    <x v="3"/>
    <x v="1"/>
    <x v="12"/>
    <x v="3"/>
    <n v="1682961"/>
    <n v="1856.34272174389"/>
  </r>
  <r>
    <x v="3"/>
    <x v="2"/>
    <x v="12"/>
    <x v="3"/>
    <n v="975625.96"/>
    <n v="1076.13673162384"/>
  </r>
  <r>
    <x v="3"/>
    <x v="0"/>
    <x v="12"/>
    <x v="4"/>
    <n v="7526381.1725000003"/>
    <n v="8301.7627327677801"/>
  </r>
  <r>
    <x v="3"/>
    <x v="1"/>
    <x v="12"/>
    <x v="4"/>
    <n v="2081705"/>
    <n v="2296.1660582327299"/>
  </r>
  <r>
    <x v="3"/>
    <x v="2"/>
    <x v="12"/>
    <x v="4"/>
    <n v="1741209.2552"/>
    <n v="1920.5918187595901"/>
  </r>
  <r>
    <x v="3"/>
    <x v="0"/>
    <x v="12"/>
    <x v="5"/>
    <n v="5798078.2900999999"/>
    <n v="6395.4069247812504"/>
  </r>
  <r>
    <x v="3"/>
    <x v="1"/>
    <x v="12"/>
    <x v="5"/>
    <n v="1981862"/>
    <n v="2186.0370496208402"/>
  </r>
  <r>
    <x v="3"/>
    <x v="2"/>
    <x v="12"/>
    <x v="5"/>
    <n v="13295104.2862"/>
    <n v="14664.790256943201"/>
  </r>
  <r>
    <x v="3"/>
    <x v="0"/>
    <x v="12"/>
    <x v="6"/>
    <n v="9603063.3739"/>
    <n v="10592.388534530801"/>
  </r>
  <r>
    <x v="3"/>
    <x v="1"/>
    <x v="12"/>
    <x v="6"/>
    <n v="2343671"/>
    <n v="2585.1202749097802"/>
  </r>
  <r>
    <x v="3"/>
    <x v="2"/>
    <x v="12"/>
    <x v="6"/>
    <n v="1593641.2697000001"/>
    <n v="1757.82110937689"/>
  </r>
  <r>
    <x v="3"/>
    <x v="0"/>
    <x v="12"/>
    <x v="7"/>
    <n v="4633421.4581000004"/>
    <n v="5110.76501487731"/>
  </r>
  <r>
    <x v="3"/>
    <x v="1"/>
    <x v="12"/>
    <x v="7"/>
    <n v="935068"/>
    <n v="1031.4004163331499"/>
  </r>
  <r>
    <x v="3"/>
    <x v="2"/>
    <x v="12"/>
    <x v="7"/>
    <n v="2088335.7413000001"/>
    <n v="2303.4799105735901"/>
  </r>
  <r>
    <x v="3"/>
    <x v="0"/>
    <x v="13"/>
    <x v="0"/>
    <n v="172137704"/>
    <n v="188389.10550398199"/>
  </r>
  <r>
    <x v="3"/>
    <x v="1"/>
    <x v="13"/>
    <x v="0"/>
    <n v="14180677"/>
    <n v="15519.464901605101"/>
  </r>
  <r>
    <x v="3"/>
    <x v="2"/>
    <x v="13"/>
    <x v="0"/>
    <n v="425924"/>
    <n v="466.13519007246799"/>
  </r>
  <r>
    <x v="3"/>
    <x v="0"/>
    <x v="13"/>
    <x v="1"/>
    <n v="28060868.350000001"/>
    <n v="30710.075675399501"/>
  </r>
  <r>
    <x v="3"/>
    <x v="1"/>
    <x v="13"/>
    <x v="1"/>
    <n v="29130733"/>
    <n v="31880.9455128589"/>
  </r>
  <r>
    <x v="3"/>
    <x v="2"/>
    <x v="13"/>
    <x v="1"/>
    <n v="933255.57400000002"/>
    <n v="1021.36359233617"/>
  </r>
  <r>
    <x v="3"/>
    <x v="0"/>
    <x v="13"/>
    <x v="2"/>
    <n v="18881287.855"/>
    <n v="20663.857284809401"/>
  </r>
  <r>
    <x v="3"/>
    <x v="1"/>
    <x v="13"/>
    <x v="2"/>
    <n v="10050447"/>
    <n v="10999.302804524799"/>
  </r>
  <r>
    <x v="3"/>
    <x v="2"/>
    <x v="13"/>
    <x v="2"/>
    <n v="1388349.8962000001"/>
    <n v="1519.4230571967901"/>
  </r>
  <r>
    <x v="3"/>
    <x v="0"/>
    <x v="13"/>
    <x v="3"/>
    <n v="27088563.833000001"/>
    <n v="29645.976555552701"/>
  </r>
  <r>
    <x v="3"/>
    <x v="1"/>
    <x v="13"/>
    <x v="3"/>
    <n v="10746972"/>
    <n v="11761.586251650901"/>
  </r>
  <r>
    <x v="3"/>
    <x v="2"/>
    <x v="13"/>
    <x v="3"/>
    <n v="1848929.6747999999"/>
    <n v="2023.48585661124"/>
  </r>
  <r>
    <x v="3"/>
    <x v="0"/>
    <x v="13"/>
    <x v="4"/>
    <n v="31450789.555"/>
    <n v="34420.037015030597"/>
  </r>
  <r>
    <x v="3"/>
    <x v="1"/>
    <x v="13"/>
    <x v="4"/>
    <n v="7446869"/>
    <n v="8149.9227921714901"/>
  </r>
  <r>
    <x v="3"/>
    <x v="2"/>
    <x v="13"/>
    <x v="4"/>
    <n v="6938342.2362000002"/>
    <n v="7593.3863655574596"/>
  </r>
  <r>
    <x v="3"/>
    <x v="0"/>
    <x v="13"/>
    <x v="5"/>
    <n v="13259425.065199999"/>
    <n v="14511.2378245113"/>
  </r>
  <r>
    <x v="3"/>
    <x v="1"/>
    <x v="13"/>
    <x v="5"/>
    <n v="3322820"/>
    <n v="3636.5250401839698"/>
  </r>
  <r>
    <x v="3"/>
    <x v="2"/>
    <x v="13"/>
    <x v="5"/>
    <n v="14790577.0033"/>
    <n v="16186.9447130057"/>
  </r>
  <r>
    <x v="3"/>
    <x v="0"/>
    <x v="13"/>
    <x v="6"/>
    <n v="44270456.497000001"/>
    <n v="48449.999915937799"/>
  </r>
  <r>
    <x v="3"/>
    <x v="1"/>
    <x v="13"/>
    <x v="6"/>
    <n v="14035569"/>
    <n v="15360.6574379061"/>
  </r>
  <r>
    <x v="3"/>
    <x v="2"/>
    <x v="13"/>
    <x v="6"/>
    <n v="4141615.4884000001"/>
    <n v="4532.6225646312196"/>
  </r>
  <r>
    <x v="3"/>
    <x v="0"/>
    <x v="13"/>
    <x v="7"/>
    <n v="18566179.129000001"/>
    <n v="20318.9993600772"/>
  </r>
  <r>
    <x v="3"/>
    <x v="1"/>
    <x v="13"/>
    <x v="7"/>
    <n v="3886867"/>
    <n v="4253.8234462224"/>
  </r>
  <r>
    <x v="3"/>
    <x v="2"/>
    <x v="13"/>
    <x v="7"/>
    <n v="6965619.5893999999"/>
    <n v="7623.2389548846904"/>
  </r>
  <r>
    <x v="3"/>
    <x v="0"/>
    <x v="14"/>
    <x v="0"/>
    <n v="28682508"/>
    <n v="48075.986160560598"/>
  </r>
  <r>
    <x v="3"/>
    <x v="1"/>
    <x v="14"/>
    <x v="0"/>
    <n v="0"/>
    <n v="0"/>
  </r>
  <r>
    <x v="3"/>
    <x v="2"/>
    <x v="14"/>
    <x v="0"/>
    <n v="0"/>
    <n v="0"/>
  </r>
  <r>
    <x v="3"/>
    <x v="0"/>
    <x v="14"/>
    <x v="1"/>
    <n v="13523534.210999999"/>
    <n v="22667.3777464552"/>
  </r>
  <r>
    <x v="3"/>
    <x v="1"/>
    <x v="14"/>
    <x v="1"/>
    <n v="3983780"/>
    <n v="6677.3851206234203"/>
  </r>
  <r>
    <x v="3"/>
    <x v="2"/>
    <x v="14"/>
    <x v="1"/>
    <n v="372594.99249999999"/>
    <n v="624.52250348620998"/>
  </r>
  <r>
    <x v="3"/>
    <x v="0"/>
    <x v="14"/>
    <x v="2"/>
    <n v="16590026.586999999"/>
    <n v="27807.257599804401"/>
  </r>
  <r>
    <x v="3"/>
    <x v="1"/>
    <x v="14"/>
    <x v="2"/>
    <n v="1319747"/>
    <n v="2212.0847488168702"/>
  </r>
  <r>
    <x v="3"/>
    <x v="2"/>
    <x v="14"/>
    <x v="2"/>
    <n v="67330.749800000005"/>
    <n v="112.85596766576001"/>
  </r>
  <r>
    <x v="3"/>
    <x v="0"/>
    <x v="14"/>
    <x v="3"/>
    <n v="16997011.605999999"/>
    <n v="28489.422708116901"/>
  </r>
  <r>
    <x v="3"/>
    <x v="1"/>
    <x v="14"/>
    <x v="3"/>
    <n v="1914442"/>
    <n v="3208.8786342252902"/>
  </r>
  <r>
    <x v="3"/>
    <x v="2"/>
    <x v="14"/>
    <x v="3"/>
    <n v="706577.73400000005"/>
    <n v="1184.3253512260601"/>
  </r>
  <r>
    <x v="3"/>
    <x v="0"/>
    <x v="14"/>
    <x v="4"/>
    <n v="26567445.232999999"/>
    <n v="44530.838424863898"/>
  </r>
  <r>
    <x v="3"/>
    <x v="1"/>
    <x v="14"/>
    <x v="4"/>
    <n v="2240466"/>
    <n v="3755.3414928461002"/>
  </r>
  <r>
    <x v="3"/>
    <x v="2"/>
    <x v="14"/>
    <x v="4"/>
    <n v="7377501.5972999996"/>
    <n v="12365.7479568443"/>
  </r>
  <r>
    <x v="3"/>
    <x v="0"/>
    <x v="14"/>
    <x v="5"/>
    <n v="19484535.327500001"/>
    <n v="32658.868281536601"/>
  </r>
  <r>
    <x v="3"/>
    <x v="1"/>
    <x v="14"/>
    <x v="5"/>
    <n v="3423847"/>
    <n v="5738.8573199031198"/>
  </r>
  <r>
    <x v="3"/>
    <x v="2"/>
    <x v="14"/>
    <x v="5"/>
    <n v="51669343.516599998"/>
    <n v="86605.210529217205"/>
  </r>
  <r>
    <x v="3"/>
    <x v="0"/>
    <x v="14"/>
    <x v="6"/>
    <n v="31450083.171"/>
    <n v="52714.838022443597"/>
  </r>
  <r>
    <x v="3"/>
    <x v="1"/>
    <x v="14"/>
    <x v="6"/>
    <n v="2855101"/>
    <n v="4785.5576703688303"/>
  </r>
  <r>
    <x v="3"/>
    <x v="2"/>
    <x v="14"/>
    <x v="6"/>
    <n v="3553091.3722000001"/>
    <n v="5955.48937489533"/>
  </r>
  <r>
    <x v="3"/>
    <x v="0"/>
    <x v="14"/>
    <x v="7"/>
    <n v="21540384.482000001"/>
    <n v="36104.765533858597"/>
  </r>
  <r>
    <x v="3"/>
    <x v="1"/>
    <x v="14"/>
    <x v="7"/>
    <n v="1828007"/>
    <n v="3064.0012105821102"/>
  </r>
  <r>
    <x v="3"/>
    <x v="2"/>
    <x v="14"/>
    <x v="7"/>
    <n v="7925580.0175999999"/>
    <n v="13284.405786461301"/>
  </r>
  <r>
    <x v="3"/>
    <x v="0"/>
    <x v="15"/>
    <x v="0"/>
    <n v="4619407054"/>
    <n v="3213369.2543356898"/>
  </r>
  <r>
    <x v="3"/>
    <x v="1"/>
    <x v="15"/>
    <x v="0"/>
    <n v="390196759"/>
    <n v="271430.13245094102"/>
  </r>
  <r>
    <x v="3"/>
    <x v="2"/>
    <x v="15"/>
    <x v="0"/>
    <n v="0"/>
    <n v="0"/>
  </r>
  <r>
    <x v="3"/>
    <x v="0"/>
    <x v="15"/>
    <x v="1"/>
    <n v="360842713.98000002"/>
    <n v="251010.761597353"/>
  </r>
  <r>
    <x v="3"/>
    <x v="1"/>
    <x v="15"/>
    <x v="1"/>
    <n v="59911753"/>
    <n v="41676.038247500903"/>
  </r>
  <r>
    <x v="3"/>
    <x v="2"/>
    <x v="15"/>
    <x v="1"/>
    <n v="401405.02059999999"/>
    <n v="279.22686540760202"/>
  </r>
  <r>
    <x v="3"/>
    <x v="0"/>
    <x v="15"/>
    <x v="2"/>
    <n v="117826750.28"/>
    <n v="81963.085796204294"/>
  </r>
  <r>
    <x v="3"/>
    <x v="1"/>
    <x v="15"/>
    <x v="2"/>
    <n v="8905355"/>
    <n v="6194.7764338413699"/>
  </r>
  <r>
    <x v="3"/>
    <x v="2"/>
    <x v="15"/>
    <x v="2"/>
    <n v="390411.75780000002"/>
    <n v="271.579690726987"/>
  </r>
  <r>
    <x v="3"/>
    <x v="0"/>
    <x v="15"/>
    <x v="3"/>
    <n v="90377713.774000004"/>
    <n v="62868.884106595702"/>
  </r>
  <r>
    <x v="3"/>
    <x v="1"/>
    <x v="15"/>
    <x v="3"/>
    <n v="5549882"/>
    <n v="3860.6297248875298"/>
  </r>
  <r>
    <x v="3"/>
    <x v="2"/>
    <x v="15"/>
    <x v="3"/>
    <n v="1857259.9108"/>
    <n v="1291.9541025334299"/>
  </r>
  <r>
    <x v="3"/>
    <x v="0"/>
    <x v="15"/>
    <x v="4"/>
    <n v="28911158.585999999"/>
    <n v="20111.2885309802"/>
  </r>
  <r>
    <x v="3"/>
    <x v="1"/>
    <x v="15"/>
    <x v="4"/>
    <n v="2307433"/>
    <n v="1605.1051946211801"/>
  </r>
  <r>
    <x v="3"/>
    <x v="2"/>
    <x v="15"/>
    <x v="4"/>
    <n v="3102002.9999000002"/>
    <n v="2157.8269569993899"/>
  </r>
  <r>
    <x v="3"/>
    <x v="0"/>
    <x v="15"/>
    <x v="5"/>
    <n v="11480306.1272"/>
    <n v="7985.9735911334601"/>
  </r>
  <r>
    <x v="3"/>
    <x v="1"/>
    <x v="15"/>
    <x v="5"/>
    <n v="4162863"/>
    <n v="2895.78636781655"/>
  </r>
  <r>
    <x v="3"/>
    <x v="2"/>
    <x v="15"/>
    <x v="5"/>
    <n v="9888944.3313999996"/>
    <n v="6878.98453227139"/>
  </r>
  <r>
    <x v="3"/>
    <x v="0"/>
    <x v="15"/>
    <x v="6"/>
    <n v="74220961.548999995"/>
    <n v="51629.863547650501"/>
  </r>
  <r>
    <x v="3"/>
    <x v="1"/>
    <x v="15"/>
    <x v="6"/>
    <n v="5051478"/>
    <n v="3513.9280657496702"/>
  </r>
  <r>
    <x v="3"/>
    <x v="2"/>
    <x v="15"/>
    <x v="6"/>
    <n v="4084570.3048999999"/>
    <n v="2841.32410967954"/>
  </r>
  <r>
    <x v="3"/>
    <x v="0"/>
    <x v="15"/>
    <x v="7"/>
    <n v="12532155.464"/>
    <n v="8717.6649700979706"/>
  </r>
  <r>
    <x v="3"/>
    <x v="1"/>
    <x v="15"/>
    <x v="7"/>
    <n v="1196006"/>
    <n v="831.97017784992499"/>
  </r>
  <r>
    <x v="3"/>
    <x v="2"/>
    <x v="15"/>
    <x v="7"/>
    <n v="4954483.8465999998"/>
    <n v="3446.4566289887998"/>
  </r>
  <r>
    <x v="3"/>
    <x v="0"/>
    <x v="16"/>
    <x v="0"/>
    <n v="814510047"/>
    <n v="1050929.8784847001"/>
  </r>
  <r>
    <x v="3"/>
    <x v="1"/>
    <x v="16"/>
    <x v="0"/>
    <n v="44809454"/>
    <n v="57815.8541084096"/>
  </r>
  <r>
    <x v="3"/>
    <x v="2"/>
    <x v="16"/>
    <x v="0"/>
    <n v="229247"/>
    <n v="295.78827509905801"/>
  </r>
  <r>
    <x v="3"/>
    <x v="0"/>
    <x v="16"/>
    <x v="1"/>
    <n v="175998899.91"/>
    <n v="227084.37196965399"/>
  </r>
  <r>
    <x v="3"/>
    <x v="1"/>
    <x v="16"/>
    <x v="1"/>
    <n v="19245669"/>
    <n v="24831.9203144776"/>
  </r>
  <r>
    <x v="3"/>
    <x v="2"/>
    <x v="16"/>
    <x v="1"/>
    <n v="1141119.1605"/>
    <n v="1472.3406114310501"/>
  </r>
  <r>
    <x v="3"/>
    <x v="0"/>
    <x v="16"/>
    <x v="2"/>
    <n v="67204816.129999995"/>
    <n v="86711.698045891098"/>
  </r>
  <r>
    <x v="3"/>
    <x v="1"/>
    <x v="16"/>
    <x v="2"/>
    <n v="5003626"/>
    <n v="6455.9793751580601"/>
  </r>
  <r>
    <x v="3"/>
    <x v="2"/>
    <x v="16"/>
    <x v="2"/>
    <n v="1664797.0282000001"/>
    <n v="2148.0213105223402"/>
  </r>
  <r>
    <x v="3"/>
    <x v="0"/>
    <x v="16"/>
    <x v="3"/>
    <n v="66646251.030000001"/>
    <n v="85991.003742834102"/>
  </r>
  <r>
    <x v="3"/>
    <x v="1"/>
    <x v="16"/>
    <x v="3"/>
    <n v="4436209"/>
    <n v="5723.8638157047799"/>
  </r>
  <r>
    <x v="3"/>
    <x v="2"/>
    <x v="16"/>
    <x v="3"/>
    <n v="3944519.1860000002"/>
    <n v="5089.4560285817597"/>
  </r>
  <r>
    <x v="3"/>
    <x v="0"/>
    <x v="16"/>
    <x v="4"/>
    <n v="38280449.156000003"/>
    <n v="49391.739153192801"/>
  </r>
  <r>
    <x v="3"/>
    <x v="1"/>
    <x v="16"/>
    <x v="4"/>
    <n v="3232717"/>
    <n v="4171.0460127938604"/>
  </r>
  <r>
    <x v="3"/>
    <x v="2"/>
    <x v="16"/>
    <x v="4"/>
    <n v="10320086.441"/>
    <n v="13315.5965713736"/>
  </r>
  <r>
    <x v="3"/>
    <x v="0"/>
    <x v="16"/>
    <x v="5"/>
    <n v="17145467.484200001"/>
    <n v="22122.1139334822"/>
  </r>
  <r>
    <x v="3"/>
    <x v="1"/>
    <x v="16"/>
    <x v="5"/>
    <n v="4260794"/>
    <n v="5497.5328262095099"/>
  </r>
  <r>
    <x v="3"/>
    <x v="2"/>
    <x v="16"/>
    <x v="5"/>
    <n v="31908354.174899999"/>
    <n v="41170.078747489802"/>
  </r>
  <r>
    <x v="3"/>
    <x v="0"/>
    <x v="16"/>
    <x v="6"/>
    <n v="72775014.719999999"/>
    <n v="93898.703470854394"/>
  </r>
  <r>
    <x v="3"/>
    <x v="1"/>
    <x v="16"/>
    <x v="6"/>
    <n v="5508422"/>
    <n v="7107.2975520564896"/>
  </r>
  <r>
    <x v="3"/>
    <x v="2"/>
    <x v="16"/>
    <x v="6"/>
    <n v="9355798.409"/>
    <n v="12071.4141236491"/>
  </r>
  <r>
    <x v="3"/>
    <x v="0"/>
    <x v="16"/>
    <x v="7"/>
    <n v="22808473.383000001"/>
    <n v="29428.864934329999"/>
  </r>
  <r>
    <x v="3"/>
    <x v="1"/>
    <x v="16"/>
    <x v="7"/>
    <n v="2844255"/>
    <n v="3669.8289634842399"/>
  </r>
  <r>
    <x v="3"/>
    <x v="2"/>
    <x v="16"/>
    <x v="7"/>
    <n v="12558698.492000001"/>
    <n v="16203.9885557404"/>
  </r>
  <r>
    <x v="3"/>
    <x v="0"/>
    <x v="17"/>
    <x v="0"/>
    <n v="353316933"/>
    <n v="374869.39436438202"/>
  </r>
  <r>
    <x v="3"/>
    <x v="1"/>
    <x v="17"/>
    <x v="0"/>
    <n v="24320329"/>
    <n v="25803.877910862899"/>
  </r>
  <r>
    <x v="3"/>
    <x v="2"/>
    <x v="17"/>
    <x v="0"/>
    <n v="0"/>
    <n v="0"/>
  </r>
  <r>
    <x v="3"/>
    <x v="0"/>
    <x v="17"/>
    <x v="1"/>
    <n v="55330102.079000004"/>
    <n v="58705.258421463601"/>
  </r>
  <r>
    <x v="3"/>
    <x v="1"/>
    <x v="17"/>
    <x v="1"/>
    <n v="12464897"/>
    <n v="13225.260248700301"/>
  </r>
  <r>
    <x v="3"/>
    <x v="2"/>
    <x v="17"/>
    <x v="1"/>
    <n v="748506.19409999996"/>
    <n v="794.16534406474796"/>
  </r>
  <r>
    <x v="3"/>
    <x v="0"/>
    <x v="17"/>
    <x v="2"/>
    <n v="25076091.991999999"/>
    <n v="26605.742719948201"/>
  </r>
  <r>
    <x v="3"/>
    <x v="1"/>
    <x v="17"/>
    <x v="2"/>
    <n v="2523779"/>
    <n v="2677.7304365221698"/>
  </r>
  <r>
    <x v="3"/>
    <x v="2"/>
    <x v="17"/>
    <x v="2"/>
    <n v="293994.33120000002"/>
    <n v="311.92809228510902"/>
  </r>
  <r>
    <x v="3"/>
    <x v="0"/>
    <x v="17"/>
    <x v="3"/>
    <n v="27096949.820999999"/>
    <n v="28749.873611222101"/>
  </r>
  <r>
    <x v="3"/>
    <x v="1"/>
    <x v="17"/>
    <x v="3"/>
    <n v="2320431"/>
    <n v="2461.9781345965498"/>
  </r>
  <r>
    <x v="3"/>
    <x v="2"/>
    <x v="17"/>
    <x v="3"/>
    <n v="1516001.6102"/>
    <n v="1608.4782595671099"/>
  </r>
  <r>
    <x v="3"/>
    <x v="0"/>
    <x v="17"/>
    <x v="4"/>
    <n v="12674139.426000001"/>
    <n v="13447.2665385575"/>
  </r>
  <r>
    <x v="3"/>
    <x v="1"/>
    <x v="17"/>
    <x v="4"/>
    <n v="1231791"/>
    <n v="1306.9306988067401"/>
  </r>
  <r>
    <x v="3"/>
    <x v="2"/>
    <x v="17"/>
    <x v="4"/>
    <n v="4436959.9093000004"/>
    <n v="4707.6160767848896"/>
  </r>
  <r>
    <x v="3"/>
    <x v="0"/>
    <x v="17"/>
    <x v="5"/>
    <n v="9301728.6795000006"/>
    <n v="9869.1375107720905"/>
  </r>
  <r>
    <x v="3"/>
    <x v="1"/>
    <x v="17"/>
    <x v="5"/>
    <n v="2698374"/>
    <n v="2862.9757950458302"/>
  </r>
  <r>
    <x v="3"/>
    <x v="2"/>
    <x v="17"/>
    <x v="5"/>
    <n v="37425320.730999999"/>
    <n v="39708.2789022871"/>
  </r>
  <r>
    <x v="3"/>
    <x v="0"/>
    <x v="17"/>
    <x v="6"/>
    <n v="27437488.563000001"/>
    <n v="29111.185340301599"/>
  </r>
  <r>
    <x v="3"/>
    <x v="1"/>
    <x v="17"/>
    <x v="6"/>
    <n v="2489261"/>
    <n v="2641.1068259762401"/>
  </r>
  <r>
    <x v="3"/>
    <x v="2"/>
    <x v="17"/>
    <x v="6"/>
    <n v="3485202.1351999999"/>
    <n v="3697.8007325000099"/>
  </r>
  <r>
    <x v="3"/>
    <x v="0"/>
    <x v="17"/>
    <x v="7"/>
    <n v="6182237.4495999999"/>
    <n v="6559.3561816307301"/>
  </r>
  <r>
    <x v="3"/>
    <x v="1"/>
    <x v="17"/>
    <x v="7"/>
    <n v="1070593"/>
    <n v="1135.8995622232101"/>
  </r>
  <r>
    <x v="3"/>
    <x v="2"/>
    <x v="17"/>
    <x v="7"/>
    <n v="4782202.4434000002"/>
    <n v="5073.9185310578596"/>
  </r>
  <r>
    <x v="4"/>
    <x v="0"/>
    <x v="0"/>
    <x v="0"/>
    <n v="30974986"/>
    <n v="7823.3276440978798"/>
  </r>
  <r>
    <x v="4"/>
    <x v="1"/>
    <x v="0"/>
    <x v="0"/>
    <n v="5407624"/>
    <n v="1365.7993042543201"/>
  </r>
  <r>
    <x v="4"/>
    <x v="2"/>
    <x v="0"/>
    <x v="0"/>
    <n v="0"/>
    <n v="0"/>
  </r>
  <r>
    <x v="4"/>
    <x v="0"/>
    <x v="0"/>
    <x v="1"/>
    <n v="21769807.851"/>
    <n v="5498.38310068173"/>
  </r>
  <r>
    <x v="4"/>
    <x v="1"/>
    <x v="0"/>
    <x v="1"/>
    <n v="6598617"/>
    <n v="1666.6074615355201"/>
  </r>
  <r>
    <x v="4"/>
    <x v="2"/>
    <x v="0"/>
    <x v="1"/>
    <n v="640009.86620000005"/>
    <n v="161.64678423755601"/>
  </r>
  <r>
    <x v="4"/>
    <x v="0"/>
    <x v="0"/>
    <x v="2"/>
    <n v="12275629.493000001"/>
    <n v="3100.4460037727799"/>
  </r>
  <r>
    <x v="4"/>
    <x v="1"/>
    <x v="0"/>
    <x v="2"/>
    <n v="1429093"/>
    <n v="360.94488542492002"/>
  </r>
  <r>
    <x v="4"/>
    <x v="2"/>
    <x v="0"/>
    <x v="2"/>
    <n v="578576.76910000003"/>
    <n v="146.13067563294999"/>
  </r>
  <r>
    <x v="4"/>
    <x v="0"/>
    <x v="0"/>
    <x v="3"/>
    <n v="13244813.505000001"/>
    <n v="3345.2320410810098"/>
  </r>
  <r>
    <x v="4"/>
    <x v="1"/>
    <x v="0"/>
    <x v="3"/>
    <n v="1482337"/>
    <n v="374.392680290133"/>
  </r>
  <r>
    <x v="4"/>
    <x v="2"/>
    <x v="0"/>
    <x v="3"/>
    <n v="876893.66630000004"/>
    <n v="221.476337739326"/>
  </r>
  <r>
    <x v="4"/>
    <x v="0"/>
    <x v="0"/>
    <x v="4"/>
    <n v="7957409.2654999997"/>
    <n v="2009.7965461885501"/>
  </r>
  <r>
    <x v="4"/>
    <x v="1"/>
    <x v="0"/>
    <x v="4"/>
    <n v="1025607"/>
    <n v="259.03674645510102"/>
  </r>
  <r>
    <x v="4"/>
    <x v="2"/>
    <x v="0"/>
    <x v="4"/>
    <n v="1860282.2937"/>
    <n v="469.85002330140202"/>
  </r>
  <r>
    <x v="4"/>
    <x v="0"/>
    <x v="0"/>
    <x v="5"/>
    <n v="11512987.9024"/>
    <n v="2907.8263515804101"/>
  </r>
  <r>
    <x v="4"/>
    <x v="1"/>
    <x v="0"/>
    <x v="5"/>
    <n v="4357106"/>
    <n v="1100.47085524931"/>
  </r>
  <r>
    <x v="4"/>
    <x v="2"/>
    <x v="0"/>
    <x v="5"/>
    <n v="6604540.0351999998"/>
    <n v="1668.10351207082"/>
  </r>
  <r>
    <x v="4"/>
    <x v="0"/>
    <x v="0"/>
    <x v="6"/>
    <n v="14056916.687000001"/>
    <n v="3550.3442973369201"/>
  </r>
  <r>
    <x v="4"/>
    <x v="1"/>
    <x v="0"/>
    <x v="6"/>
    <n v="1580505"/>
    <n v="399.18689415381698"/>
  </r>
  <r>
    <x v="4"/>
    <x v="2"/>
    <x v="0"/>
    <x v="6"/>
    <n v="2709783.1575000002"/>
    <n v="684.40778262185097"/>
  </r>
  <r>
    <x v="4"/>
    <x v="0"/>
    <x v="0"/>
    <x v="7"/>
    <n v="7358691.4891999997"/>
    <n v="1858.5788723793501"/>
  </r>
  <r>
    <x v="4"/>
    <x v="1"/>
    <x v="0"/>
    <x v="7"/>
    <n v="600783"/>
    <n v="151.73928575800099"/>
  </r>
  <r>
    <x v="4"/>
    <x v="2"/>
    <x v="0"/>
    <x v="7"/>
    <n v="1525829.314"/>
    <n v="385.37749952142502"/>
  </r>
  <r>
    <x v="4"/>
    <x v="0"/>
    <x v="1"/>
    <x v="0"/>
    <n v="125900580"/>
    <n v="110511.503326935"/>
  </r>
  <r>
    <x v="4"/>
    <x v="1"/>
    <x v="1"/>
    <x v="0"/>
    <n v="38663089"/>
    <n v="33937.223233229503"/>
  </r>
  <r>
    <x v="4"/>
    <x v="2"/>
    <x v="1"/>
    <x v="0"/>
    <n v="0"/>
    <n v="0"/>
  </r>
  <r>
    <x v="4"/>
    <x v="0"/>
    <x v="1"/>
    <x v="1"/>
    <n v="12761394.307"/>
    <n v="11201.5438643281"/>
  </r>
  <r>
    <x v="4"/>
    <x v="1"/>
    <x v="1"/>
    <x v="1"/>
    <n v="11512267"/>
    <n v="10105.099856339501"/>
  </r>
  <r>
    <x v="4"/>
    <x v="2"/>
    <x v="1"/>
    <x v="1"/>
    <n v="430837.886"/>
    <n v="378.17571985814698"/>
  </r>
  <r>
    <x v="4"/>
    <x v="0"/>
    <x v="1"/>
    <x v="2"/>
    <n v="3476549.7847000002"/>
    <n v="3051.6042348504402"/>
  </r>
  <r>
    <x v="4"/>
    <x v="1"/>
    <x v="1"/>
    <x v="2"/>
    <n v="2662294"/>
    <n v="2336.8765436845301"/>
  </r>
  <r>
    <x v="4"/>
    <x v="2"/>
    <x v="1"/>
    <x v="2"/>
    <n v="163614.31210000001"/>
    <n v="143.61541142998101"/>
  </r>
  <r>
    <x v="4"/>
    <x v="0"/>
    <x v="1"/>
    <x v="3"/>
    <n v="4246307.4219000004"/>
    <n v="3727.2728750136598"/>
  </r>
  <r>
    <x v="4"/>
    <x v="1"/>
    <x v="1"/>
    <x v="3"/>
    <n v="1623281"/>
    <n v="1424.8641557651999"/>
  </r>
  <r>
    <x v="4"/>
    <x v="2"/>
    <x v="1"/>
    <x v="3"/>
    <n v="401807.06329999998"/>
    <n v="352.69339198170201"/>
  </r>
  <r>
    <x v="4"/>
    <x v="0"/>
    <x v="1"/>
    <x v="4"/>
    <n v="1964883.2934999999"/>
    <n v="1724.7117258738399"/>
  </r>
  <r>
    <x v="4"/>
    <x v="1"/>
    <x v="1"/>
    <x v="4"/>
    <n v="826584"/>
    <n v="725.54900432802697"/>
  </r>
  <r>
    <x v="4"/>
    <x v="2"/>
    <x v="1"/>
    <x v="4"/>
    <n v="630371.45750000002"/>
    <n v="553.31990861900601"/>
  </r>
  <r>
    <x v="4"/>
    <x v="0"/>
    <x v="1"/>
    <x v="5"/>
    <n v="2373239.3706999999"/>
    <n v="2083.1536328960901"/>
  </r>
  <r>
    <x v="4"/>
    <x v="1"/>
    <x v="1"/>
    <x v="5"/>
    <n v="1653765"/>
    <n v="1451.62203620879"/>
  </r>
  <r>
    <x v="4"/>
    <x v="2"/>
    <x v="1"/>
    <x v="5"/>
    <n v="3449367.9249999998"/>
    <n v="3027.7448675729502"/>
  </r>
  <r>
    <x v="4"/>
    <x v="0"/>
    <x v="1"/>
    <x v="6"/>
    <n v="5668723.9083000002"/>
    <n v="4975.8245835846601"/>
  </r>
  <r>
    <x v="4"/>
    <x v="1"/>
    <x v="1"/>
    <x v="6"/>
    <n v="1497155"/>
    <n v="1314.1547859703001"/>
  </r>
  <r>
    <x v="4"/>
    <x v="2"/>
    <x v="1"/>
    <x v="6"/>
    <n v="637980.51800000004"/>
    <n v="559.99889863475005"/>
  </r>
  <r>
    <x v="4"/>
    <x v="0"/>
    <x v="1"/>
    <x v="7"/>
    <n v="907166.16910000006"/>
    <n v="796.28145572676794"/>
  </r>
  <r>
    <x v="4"/>
    <x v="1"/>
    <x v="1"/>
    <x v="7"/>
    <n v="621954"/>
    <n v="545.93133362372305"/>
  </r>
  <r>
    <x v="4"/>
    <x v="2"/>
    <x v="1"/>
    <x v="7"/>
    <n v="618772.62230000005"/>
    <n v="543.13882200626904"/>
  </r>
  <r>
    <x v="4"/>
    <x v="0"/>
    <x v="2"/>
    <x v="0"/>
    <n v="572703936"/>
    <n v="256318.959407466"/>
  </r>
  <r>
    <x v="4"/>
    <x v="1"/>
    <x v="2"/>
    <x v="0"/>
    <n v="134365781"/>
    <n v="60136.651768866999"/>
  </r>
  <r>
    <x v="4"/>
    <x v="2"/>
    <x v="2"/>
    <x v="0"/>
    <n v="0"/>
    <n v="0"/>
  </r>
  <r>
    <x v="4"/>
    <x v="0"/>
    <x v="2"/>
    <x v="1"/>
    <n v="2841114.4563000002"/>
    <n v="1271.5671312969"/>
  </r>
  <r>
    <x v="4"/>
    <x v="1"/>
    <x v="2"/>
    <x v="1"/>
    <n v="12369023"/>
    <n v="5535.8709882945204"/>
  </r>
  <r>
    <x v="4"/>
    <x v="2"/>
    <x v="2"/>
    <x v="1"/>
    <n v="0"/>
    <n v="0"/>
  </r>
  <r>
    <x v="4"/>
    <x v="0"/>
    <x v="2"/>
    <x v="2"/>
    <n v="0"/>
    <n v="0"/>
  </r>
  <r>
    <x v="4"/>
    <x v="1"/>
    <x v="2"/>
    <x v="2"/>
    <n v="396524"/>
    <n v="177.46799466746799"/>
  </r>
  <r>
    <x v="4"/>
    <x v="2"/>
    <x v="2"/>
    <x v="2"/>
    <n v="0"/>
    <n v="0"/>
  </r>
  <r>
    <x v="4"/>
    <x v="0"/>
    <x v="2"/>
    <x v="3"/>
    <n v="752422.47840000002"/>
    <n v="336.75366026866999"/>
  </r>
  <r>
    <x v="4"/>
    <x v="1"/>
    <x v="2"/>
    <x v="3"/>
    <n v="111621"/>
    <n v="49.957014033898197"/>
  </r>
  <r>
    <x v="4"/>
    <x v="2"/>
    <x v="2"/>
    <x v="3"/>
    <n v="32644.984499999999"/>
    <n v="14.6105656534424"/>
  </r>
  <r>
    <x v="4"/>
    <x v="0"/>
    <x v="2"/>
    <x v="4"/>
    <n v="250993.96059999999"/>
    <n v="112.334675483268"/>
  </r>
  <r>
    <x v="4"/>
    <x v="1"/>
    <x v="2"/>
    <x v="4"/>
    <n v="122826"/>
    <n v="54.971915730261898"/>
  </r>
  <r>
    <x v="4"/>
    <x v="2"/>
    <x v="2"/>
    <x v="4"/>
    <n v="0"/>
    <n v="0"/>
  </r>
  <r>
    <x v="4"/>
    <x v="0"/>
    <x v="2"/>
    <x v="5"/>
    <n v="398059.89049999998"/>
    <n v="178.15539670886699"/>
  </r>
  <r>
    <x v="4"/>
    <x v="1"/>
    <x v="2"/>
    <x v="5"/>
    <n v="907431"/>
    <n v="406.12916209131203"/>
  </r>
  <r>
    <x v="4"/>
    <x v="2"/>
    <x v="2"/>
    <x v="5"/>
    <n v="62839.760799999996"/>
    <n v="28.124517896922701"/>
  </r>
  <r>
    <x v="4"/>
    <x v="0"/>
    <x v="2"/>
    <x v="6"/>
    <n v="363974.3383"/>
    <n v="162.90009159085301"/>
  </r>
  <r>
    <x v="4"/>
    <x v="1"/>
    <x v="2"/>
    <x v="6"/>
    <n v="199884"/>
    <n v="89.459938466068905"/>
  </r>
  <r>
    <x v="4"/>
    <x v="2"/>
    <x v="2"/>
    <x v="6"/>
    <n v="48515.996400000004"/>
    <n v="21.7137842576896"/>
  </r>
  <r>
    <x v="4"/>
    <x v="0"/>
    <x v="2"/>
    <x v="7"/>
    <n v="436902.478"/>
    <n v="195.53975707878399"/>
  </r>
  <r>
    <x v="4"/>
    <x v="1"/>
    <x v="2"/>
    <x v="7"/>
    <n v="138707"/>
    <n v="62.079604604867598"/>
  </r>
  <r>
    <x v="4"/>
    <x v="2"/>
    <x v="2"/>
    <x v="7"/>
    <n v="1836.7865999999999"/>
    <n v="0.822070882302401"/>
  </r>
  <r>
    <x v="4"/>
    <x v="0"/>
    <x v="3"/>
    <x v="0"/>
    <n v="341135534"/>
    <n v="229509.814329455"/>
  </r>
  <r>
    <x v="4"/>
    <x v="1"/>
    <x v="3"/>
    <x v="0"/>
    <n v="40984691"/>
    <n v="27573.758475011498"/>
  </r>
  <r>
    <x v="4"/>
    <x v="2"/>
    <x v="3"/>
    <x v="0"/>
    <n v="0"/>
    <n v="0"/>
  </r>
  <r>
    <x v="4"/>
    <x v="0"/>
    <x v="3"/>
    <x v="1"/>
    <n v="258911178.44"/>
    <n v="174190.75577974401"/>
  </r>
  <r>
    <x v="4"/>
    <x v="1"/>
    <x v="3"/>
    <x v="1"/>
    <n v="59274430"/>
    <n v="39878.763915580697"/>
  </r>
  <r>
    <x v="4"/>
    <x v="2"/>
    <x v="3"/>
    <x v="1"/>
    <n v="2051029.4942999999"/>
    <n v="1379.8955297770499"/>
  </r>
  <r>
    <x v="4"/>
    <x v="0"/>
    <x v="3"/>
    <x v="2"/>
    <n v="126001414.28"/>
    <n v="84771.471496952305"/>
  </r>
  <r>
    <x v="4"/>
    <x v="1"/>
    <x v="3"/>
    <x v="2"/>
    <n v="19770016"/>
    <n v="13300.9090208626"/>
  </r>
  <r>
    <x v="4"/>
    <x v="2"/>
    <x v="3"/>
    <x v="2"/>
    <n v="3162259.6477999999"/>
    <n v="2127.5110690721099"/>
  </r>
  <r>
    <x v="4"/>
    <x v="0"/>
    <x v="3"/>
    <x v="3"/>
    <n v="120170423"/>
    <n v="80848.486075185094"/>
  </r>
  <r>
    <x v="4"/>
    <x v="1"/>
    <x v="3"/>
    <x v="3"/>
    <n v="15903846"/>
    <n v="10699.819804020201"/>
  </r>
  <r>
    <x v="4"/>
    <x v="2"/>
    <x v="3"/>
    <x v="3"/>
    <n v="5806012.8414000003"/>
    <n v="3906.1803781806898"/>
  </r>
  <r>
    <x v="4"/>
    <x v="0"/>
    <x v="3"/>
    <x v="4"/>
    <n v="64181254.726000004"/>
    <n v="43179.986800501298"/>
  </r>
  <r>
    <x v="4"/>
    <x v="1"/>
    <x v="3"/>
    <x v="4"/>
    <n v="8663207"/>
    <n v="5828.4489062578396"/>
  </r>
  <r>
    <x v="4"/>
    <x v="2"/>
    <x v="3"/>
    <x v="4"/>
    <n v="27462160.186000001"/>
    <n v="18476.044437073899"/>
  </r>
  <r>
    <x v="4"/>
    <x v="0"/>
    <x v="3"/>
    <x v="5"/>
    <n v="28911841.295000002"/>
    <n v="19451.363655180201"/>
  </r>
  <r>
    <x v="4"/>
    <x v="1"/>
    <x v="3"/>
    <x v="5"/>
    <n v="7848482"/>
    <n v="5280.3166690575999"/>
  </r>
  <r>
    <x v="4"/>
    <x v="2"/>
    <x v="3"/>
    <x v="5"/>
    <n v="85053318.614999995"/>
    <n v="57222.333699873598"/>
  </r>
  <r>
    <x v="4"/>
    <x v="0"/>
    <x v="3"/>
    <x v="6"/>
    <n v="124493599.41"/>
    <n v="83757.040930719304"/>
  </r>
  <r>
    <x v="4"/>
    <x v="1"/>
    <x v="3"/>
    <x v="6"/>
    <n v="15723212"/>
    <n v="10578.292516945199"/>
  </r>
  <r>
    <x v="4"/>
    <x v="2"/>
    <x v="3"/>
    <x v="6"/>
    <n v="17184826.348999999"/>
    <n v="11561.6402025635"/>
  </r>
  <r>
    <x v="4"/>
    <x v="0"/>
    <x v="3"/>
    <x v="7"/>
    <n v="35013625.079999998"/>
    <n v="23556.533372193098"/>
  </r>
  <r>
    <x v="4"/>
    <x v="1"/>
    <x v="3"/>
    <x v="7"/>
    <n v="5855893"/>
    <n v="3939.7388463294801"/>
  </r>
  <r>
    <x v="4"/>
    <x v="2"/>
    <x v="3"/>
    <x v="7"/>
    <n v="27761718.982000001"/>
    <n v="18677.5821747884"/>
  </r>
  <r>
    <x v="4"/>
    <x v="0"/>
    <x v="4"/>
    <x v="0"/>
    <n v="806056231"/>
    <n v="771533.56262859702"/>
  </r>
  <r>
    <x v="4"/>
    <x v="1"/>
    <x v="4"/>
    <x v="0"/>
    <n v="136505536"/>
    <n v="130659.125825437"/>
  </r>
  <r>
    <x v="4"/>
    <x v="2"/>
    <x v="4"/>
    <x v="0"/>
    <n v="0"/>
    <n v="0"/>
  </r>
  <r>
    <x v="4"/>
    <x v="0"/>
    <x v="4"/>
    <x v="1"/>
    <n v="48245494.033"/>
    <n v="46179.182618351697"/>
  </r>
  <r>
    <x v="4"/>
    <x v="1"/>
    <x v="4"/>
    <x v="1"/>
    <n v="29121595"/>
    <n v="27874.343098711401"/>
  </r>
  <r>
    <x v="4"/>
    <x v="2"/>
    <x v="4"/>
    <x v="1"/>
    <n v="233596.87210000001"/>
    <n v="223.59212672593"/>
  </r>
  <r>
    <x v="4"/>
    <x v="0"/>
    <x v="4"/>
    <x v="2"/>
    <n v="14513752.305"/>
    <n v="13892.141258445001"/>
  </r>
  <r>
    <x v="4"/>
    <x v="1"/>
    <x v="4"/>
    <x v="2"/>
    <n v="3013614"/>
    <n v="2884.5436043444702"/>
  </r>
  <r>
    <x v="4"/>
    <x v="2"/>
    <x v="4"/>
    <x v="2"/>
    <n v="181718.92550000001"/>
    <n v="173.936066244507"/>
  </r>
  <r>
    <x v="4"/>
    <x v="0"/>
    <x v="4"/>
    <x v="3"/>
    <n v="12181770.039000001"/>
    <n v="11660.035710153399"/>
  </r>
  <r>
    <x v="4"/>
    <x v="1"/>
    <x v="4"/>
    <x v="3"/>
    <n v="1587136"/>
    <n v="1519.16038290189"/>
  </r>
  <r>
    <x v="4"/>
    <x v="2"/>
    <x v="4"/>
    <x v="3"/>
    <n v="162453.86319999999"/>
    <n v="155.496109358495"/>
  </r>
  <r>
    <x v="4"/>
    <x v="0"/>
    <x v="4"/>
    <x v="4"/>
    <n v="8736173.8779000007"/>
    <n v="8362.0113545377899"/>
  </r>
  <r>
    <x v="4"/>
    <x v="1"/>
    <x v="4"/>
    <x v="4"/>
    <n v="1124775"/>
    <n v="1076.60189148629"/>
  </r>
  <r>
    <x v="4"/>
    <x v="2"/>
    <x v="4"/>
    <x v="4"/>
    <n v="554395.80969999998"/>
    <n v="530.65153239989502"/>
  </r>
  <r>
    <x v="4"/>
    <x v="0"/>
    <x v="4"/>
    <x v="5"/>
    <n v="4241926.5296999998"/>
    <n v="3625.3959864261601"/>
  </r>
  <r>
    <x v="4"/>
    <x v="1"/>
    <x v="4"/>
    <x v="5"/>
    <n v="2746674"/>
    <n v="2347.4666111969"/>
  </r>
  <r>
    <x v="4"/>
    <x v="2"/>
    <x v="4"/>
    <x v="5"/>
    <n v="3708719.8936000001"/>
    <n v="3169.6867267494199"/>
  </r>
  <r>
    <x v="4"/>
    <x v="0"/>
    <x v="4"/>
    <x v="6"/>
    <n v="13264620.539999999"/>
    <n v="12696.508690524601"/>
  </r>
  <r>
    <x v="4"/>
    <x v="1"/>
    <x v="4"/>
    <x v="6"/>
    <n v="1769879"/>
    <n v="1694.0766633251201"/>
  </r>
  <r>
    <x v="4"/>
    <x v="2"/>
    <x v="4"/>
    <x v="6"/>
    <n v="347057.73229999997"/>
    <n v="332.19355962524401"/>
  </r>
  <r>
    <x v="4"/>
    <x v="0"/>
    <x v="4"/>
    <x v="7"/>
    <n v="3100902.1867"/>
    <n v="2968.0933158960502"/>
  </r>
  <r>
    <x v="4"/>
    <x v="1"/>
    <x v="4"/>
    <x v="7"/>
    <n v="559054"/>
    <n v="535.11021654985302"/>
  </r>
  <r>
    <x v="4"/>
    <x v="2"/>
    <x v="4"/>
    <x v="7"/>
    <n v="1281237.5702"/>
    <n v="1226.36330952203"/>
  </r>
  <r>
    <x v="4"/>
    <x v="0"/>
    <x v="5"/>
    <x v="0"/>
    <n v="2360763689"/>
    <n v="1134161.00999306"/>
  </r>
  <r>
    <x v="4"/>
    <x v="1"/>
    <x v="5"/>
    <x v="0"/>
    <n v="181233356"/>
    <n v="87068.352941526697"/>
  </r>
  <r>
    <x v="4"/>
    <x v="2"/>
    <x v="5"/>
    <x v="0"/>
    <n v="22341759"/>
    <n v="10733.455479059399"/>
  </r>
  <r>
    <x v="4"/>
    <x v="0"/>
    <x v="5"/>
    <x v="1"/>
    <n v="123264015.89"/>
    <n v="59218.650900731802"/>
  </r>
  <r>
    <x v="4"/>
    <x v="1"/>
    <x v="5"/>
    <x v="1"/>
    <n v="37654587"/>
    <n v="18090.0632375481"/>
  </r>
  <r>
    <x v="4"/>
    <x v="2"/>
    <x v="5"/>
    <x v="1"/>
    <n v="8880812.3595000003"/>
    <n v="4266.5308527790703"/>
  </r>
  <r>
    <x v="4"/>
    <x v="0"/>
    <x v="5"/>
    <x v="2"/>
    <n v="36785259.119000003"/>
    <n v="17672.419662372598"/>
  </r>
  <r>
    <x v="4"/>
    <x v="1"/>
    <x v="5"/>
    <x v="2"/>
    <n v="7554886"/>
    <n v="3629.5276719805001"/>
  </r>
  <r>
    <x v="4"/>
    <x v="2"/>
    <x v="5"/>
    <x v="2"/>
    <n v="3345915.2785"/>
    <n v="1607.4487545434999"/>
  </r>
  <r>
    <x v="4"/>
    <x v="0"/>
    <x v="5"/>
    <x v="3"/>
    <n v="27961150.866999999"/>
    <n v="13433.130666732101"/>
  </r>
  <r>
    <x v="4"/>
    <x v="1"/>
    <x v="5"/>
    <x v="3"/>
    <n v="5064373"/>
    <n v="2433.0323375337198"/>
  </r>
  <r>
    <x v="4"/>
    <x v="2"/>
    <x v="5"/>
    <x v="3"/>
    <n v="2010418.1993"/>
    <n v="965.84759670411404"/>
  </r>
  <r>
    <x v="4"/>
    <x v="0"/>
    <x v="5"/>
    <x v="4"/>
    <n v="14501284.361"/>
    <n v="6966.7249603030004"/>
  </r>
  <r>
    <x v="4"/>
    <x v="1"/>
    <x v="5"/>
    <x v="4"/>
    <n v="2797231"/>
    <n v="1343.84917516985"/>
  </r>
  <r>
    <x v="4"/>
    <x v="2"/>
    <x v="5"/>
    <x v="4"/>
    <n v="3926545.7163999998"/>
    <n v="1886.39594736754"/>
  </r>
  <r>
    <x v="4"/>
    <x v="0"/>
    <x v="5"/>
    <x v="5"/>
    <n v="9112973.5703999996"/>
    <n v="4269.8357201853796"/>
  </r>
  <r>
    <x v="4"/>
    <x v="1"/>
    <x v="5"/>
    <x v="5"/>
    <n v="2096443"/>
    <n v="982.27731459772895"/>
  </r>
  <r>
    <x v="4"/>
    <x v="2"/>
    <x v="5"/>
    <x v="5"/>
    <n v="23833498.122200001"/>
    <n v="11167.0598880793"/>
  </r>
  <r>
    <x v="4"/>
    <x v="0"/>
    <x v="5"/>
    <x v="6"/>
    <n v="23478074.083999999"/>
    <n v="11279.365376673501"/>
  </r>
  <r>
    <x v="4"/>
    <x v="1"/>
    <x v="5"/>
    <x v="6"/>
    <n v="5406935"/>
    <n v="2597.6063971314502"/>
  </r>
  <r>
    <x v="4"/>
    <x v="2"/>
    <x v="5"/>
    <x v="6"/>
    <n v="3325913.6025"/>
    <n v="1597.8395246402099"/>
  </r>
  <r>
    <x v="4"/>
    <x v="0"/>
    <x v="5"/>
    <x v="7"/>
    <n v="10571464.747"/>
    <n v="5078.75616271936"/>
  </r>
  <r>
    <x v="4"/>
    <x v="1"/>
    <x v="5"/>
    <x v="7"/>
    <n v="2492718"/>
    <n v="1197.5546631808199"/>
  </r>
  <r>
    <x v="4"/>
    <x v="2"/>
    <x v="5"/>
    <x v="7"/>
    <n v="8690870.8785999995"/>
    <n v="4175.27893157983"/>
  </r>
  <r>
    <x v="4"/>
    <x v="0"/>
    <x v="6"/>
    <x v="0"/>
    <n v="83367678"/>
    <n v="241060.08778119701"/>
  </r>
  <r>
    <x v="4"/>
    <x v="1"/>
    <x v="6"/>
    <x v="0"/>
    <n v="15434343"/>
    <n v="44628.8557829942"/>
  </r>
  <r>
    <x v="4"/>
    <x v="2"/>
    <x v="6"/>
    <x v="0"/>
    <n v="0"/>
    <n v="0"/>
  </r>
  <r>
    <x v="4"/>
    <x v="0"/>
    <x v="6"/>
    <x v="1"/>
    <n v="27932949.296999998"/>
    <n v="80768.942724112494"/>
  </r>
  <r>
    <x v="4"/>
    <x v="1"/>
    <x v="6"/>
    <x v="1"/>
    <n v="26203107"/>
    <n v="75767.052951479505"/>
  </r>
  <r>
    <x v="4"/>
    <x v="2"/>
    <x v="6"/>
    <x v="1"/>
    <n v="659487.24179999996"/>
    <n v="1906.9267156099399"/>
  </r>
  <r>
    <x v="4"/>
    <x v="0"/>
    <x v="6"/>
    <x v="2"/>
    <n v="14052538.151000001"/>
    <n v="40633.326505260302"/>
  </r>
  <r>
    <x v="4"/>
    <x v="1"/>
    <x v="6"/>
    <x v="2"/>
    <n v="9876798"/>
    <n v="28559.051300774699"/>
  </r>
  <r>
    <x v="4"/>
    <x v="2"/>
    <x v="6"/>
    <x v="2"/>
    <n v="522971.3395"/>
    <n v="1512.1869773600099"/>
  </r>
  <r>
    <x v="4"/>
    <x v="0"/>
    <x v="6"/>
    <x v="3"/>
    <n v="22731503.649999999"/>
    <n v="65728.809975484503"/>
  </r>
  <r>
    <x v="4"/>
    <x v="1"/>
    <x v="6"/>
    <x v="3"/>
    <n v="6322029"/>
    <n v="18280.332405573299"/>
  </r>
  <r>
    <x v="4"/>
    <x v="2"/>
    <x v="6"/>
    <x v="3"/>
    <n v="798499.55050000001"/>
    <n v="2308.8848862985101"/>
  </r>
  <r>
    <x v="4"/>
    <x v="0"/>
    <x v="6"/>
    <x v="4"/>
    <n v="19042163.225000001"/>
    <n v="55060.973853619798"/>
  </r>
  <r>
    <x v="4"/>
    <x v="1"/>
    <x v="6"/>
    <x v="4"/>
    <n v="4965305"/>
    <n v="14357.3251394734"/>
  </r>
  <r>
    <x v="4"/>
    <x v="2"/>
    <x v="6"/>
    <x v="4"/>
    <n v="4139190.8818000001"/>
    <n v="11968.5919202035"/>
  </r>
  <r>
    <x v="4"/>
    <x v="0"/>
    <x v="6"/>
    <x v="5"/>
    <n v="24497769.135000002"/>
    <n v="70836.018464213397"/>
  </r>
  <r>
    <x v="4"/>
    <x v="1"/>
    <x v="6"/>
    <x v="5"/>
    <n v="6909561"/>
    <n v="19979.198427351399"/>
  </r>
  <r>
    <x v="4"/>
    <x v="2"/>
    <x v="6"/>
    <x v="5"/>
    <n v="36340703.835000001"/>
    <n v="105080.211739801"/>
  </r>
  <r>
    <x v="4"/>
    <x v="0"/>
    <x v="6"/>
    <x v="6"/>
    <n v="23118461.254999999"/>
    <n v="66847.709246460305"/>
  </r>
  <r>
    <x v="4"/>
    <x v="1"/>
    <x v="6"/>
    <x v="6"/>
    <n v="9414030"/>
    <n v="27220.944047102199"/>
  </r>
  <r>
    <x v="4"/>
    <x v="2"/>
    <x v="6"/>
    <x v="6"/>
    <n v="3044998.057"/>
    <n v="8804.70125261252"/>
  </r>
  <r>
    <x v="4"/>
    <x v="0"/>
    <x v="6"/>
    <x v="7"/>
    <n v="15903972.834000001"/>
    <n v="45986.8042325032"/>
  </r>
  <r>
    <x v="4"/>
    <x v="1"/>
    <x v="6"/>
    <x v="7"/>
    <n v="3415701"/>
    <n v="9876.5996926227799"/>
  </r>
  <r>
    <x v="4"/>
    <x v="2"/>
    <x v="6"/>
    <x v="7"/>
    <n v="7850644.3794999998"/>
    <n v="22700.368640422701"/>
  </r>
  <r>
    <x v="4"/>
    <x v="0"/>
    <x v="7"/>
    <x v="0"/>
    <n v="240148100"/>
    <n v="259584.46772391399"/>
  </r>
  <r>
    <x v="4"/>
    <x v="1"/>
    <x v="7"/>
    <x v="0"/>
    <n v="113187969"/>
    <n v="122348.828433854"/>
  </r>
  <r>
    <x v="4"/>
    <x v="2"/>
    <x v="7"/>
    <x v="0"/>
    <n v="1645528"/>
    <n v="1778.7086802052399"/>
  </r>
  <r>
    <x v="4"/>
    <x v="0"/>
    <x v="7"/>
    <x v="1"/>
    <n v="123673522.79000001"/>
    <n v="133683.02970016099"/>
  </r>
  <r>
    <x v="4"/>
    <x v="1"/>
    <x v="7"/>
    <x v="1"/>
    <n v="44778300"/>
    <n v="48402.428214058702"/>
  </r>
  <r>
    <x v="4"/>
    <x v="2"/>
    <x v="7"/>
    <x v="1"/>
    <n v="1018010.7013"/>
    <n v="1100.4033179199901"/>
  </r>
  <r>
    <x v="4"/>
    <x v="0"/>
    <x v="7"/>
    <x v="2"/>
    <n v="67493351.585999995"/>
    <n v="72955.920726886296"/>
  </r>
  <r>
    <x v="4"/>
    <x v="1"/>
    <x v="7"/>
    <x v="2"/>
    <n v="13287525"/>
    <n v="14362.9497984154"/>
  </r>
  <r>
    <x v="4"/>
    <x v="2"/>
    <x v="7"/>
    <x v="2"/>
    <n v="1745214.9982"/>
    <n v="1886.46383781692"/>
  </r>
  <r>
    <x v="4"/>
    <x v="0"/>
    <x v="7"/>
    <x v="3"/>
    <n v="52893396.759999998"/>
    <n v="57174.319696381499"/>
  </r>
  <r>
    <x v="4"/>
    <x v="1"/>
    <x v="7"/>
    <x v="3"/>
    <n v="14689930"/>
    <n v="15878.858337428999"/>
  </r>
  <r>
    <x v="4"/>
    <x v="2"/>
    <x v="7"/>
    <x v="3"/>
    <n v="2693902.0148999998"/>
    <n v="2911.9327641119899"/>
  </r>
  <r>
    <x v="4"/>
    <x v="0"/>
    <x v="7"/>
    <x v="4"/>
    <n v="46613491.717"/>
    <n v="50386.151029762601"/>
  </r>
  <r>
    <x v="4"/>
    <x v="1"/>
    <x v="7"/>
    <x v="4"/>
    <n v="9995227"/>
    <n v="10804.189916866701"/>
  </r>
  <r>
    <x v="4"/>
    <x v="2"/>
    <x v="7"/>
    <x v="4"/>
    <n v="13792478.856000001"/>
    <n v="14908.7720553613"/>
  </r>
  <r>
    <x v="4"/>
    <x v="0"/>
    <x v="7"/>
    <x v="5"/>
    <n v="41741919.350100003"/>
    <n v="45120.298333660197"/>
  </r>
  <r>
    <x v="4"/>
    <x v="1"/>
    <x v="7"/>
    <x v="5"/>
    <n v="11251626"/>
    <n v="12162.2754718286"/>
  </r>
  <r>
    <x v="4"/>
    <x v="2"/>
    <x v="7"/>
    <x v="5"/>
    <n v="73111219.269999996"/>
    <n v="79028.470093389304"/>
  </r>
  <r>
    <x v="4"/>
    <x v="0"/>
    <x v="7"/>
    <x v="6"/>
    <n v="78034368.702999994"/>
    <n v="84350.074243944604"/>
  </r>
  <r>
    <x v="4"/>
    <x v="1"/>
    <x v="7"/>
    <x v="6"/>
    <n v="16801810"/>
    <n v="18161.6631810871"/>
  </r>
  <r>
    <x v="4"/>
    <x v="2"/>
    <x v="7"/>
    <x v="6"/>
    <n v="9416176.5738999993"/>
    <n v="10178.2740900423"/>
  </r>
  <r>
    <x v="4"/>
    <x v="0"/>
    <x v="7"/>
    <x v="7"/>
    <n v="33281603.5"/>
    <n v="35975.247480808102"/>
  </r>
  <r>
    <x v="4"/>
    <x v="1"/>
    <x v="7"/>
    <x v="7"/>
    <n v="5711517"/>
    <n v="6173.7781824677604"/>
  </r>
  <r>
    <x v="4"/>
    <x v="2"/>
    <x v="7"/>
    <x v="7"/>
    <n v="21523529.261"/>
    <n v="23265.534421287401"/>
  </r>
  <r>
    <x v="4"/>
    <x v="0"/>
    <x v="8"/>
    <x v="0"/>
    <n v="636520391"/>
    <n v="235120.141591502"/>
  </r>
  <r>
    <x v="4"/>
    <x v="1"/>
    <x v="8"/>
    <x v="0"/>
    <n v="8754994"/>
    <n v="3233.95048771147"/>
  </r>
  <r>
    <x v="4"/>
    <x v="2"/>
    <x v="8"/>
    <x v="0"/>
    <n v="0"/>
    <n v="0"/>
  </r>
  <r>
    <x v="4"/>
    <x v="0"/>
    <x v="8"/>
    <x v="1"/>
    <n v="36025453.932999998"/>
    <n v="13307.2089274593"/>
  </r>
  <r>
    <x v="4"/>
    <x v="1"/>
    <x v="8"/>
    <x v="1"/>
    <n v="6250201"/>
    <n v="2308.7212363874501"/>
  </r>
  <r>
    <x v="4"/>
    <x v="2"/>
    <x v="8"/>
    <x v="1"/>
    <n v="0"/>
    <n v="0"/>
  </r>
  <r>
    <x v="4"/>
    <x v="0"/>
    <x v="8"/>
    <x v="2"/>
    <n v="10020259.457"/>
    <n v="3701.3186939889001"/>
  </r>
  <r>
    <x v="4"/>
    <x v="1"/>
    <x v="8"/>
    <x v="2"/>
    <n v="709645"/>
    <n v="262.13116694905898"/>
  </r>
  <r>
    <x v="4"/>
    <x v="2"/>
    <x v="8"/>
    <x v="2"/>
    <n v="0"/>
    <n v="0"/>
  </r>
  <r>
    <x v="4"/>
    <x v="0"/>
    <x v="8"/>
    <x v="3"/>
    <n v="4636469.5646000002"/>
    <n v="1712.6354409491901"/>
  </r>
  <r>
    <x v="4"/>
    <x v="1"/>
    <x v="8"/>
    <x v="3"/>
    <n v="754036"/>
    <n v="278.528470716485"/>
  </r>
  <r>
    <x v="4"/>
    <x v="2"/>
    <x v="8"/>
    <x v="3"/>
    <n v="0"/>
    <n v="0"/>
  </r>
  <r>
    <x v="4"/>
    <x v="0"/>
    <x v="8"/>
    <x v="4"/>
    <n v="602928.57999999996"/>
    <n v="222.71188025327999"/>
  </r>
  <r>
    <x v="4"/>
    <x v="1"/>
    <x v="8"/>
    <x v="4"/>
    <n v="578822"/>
    <n v="213.80730691513099"/>
  </r>
  <r>
    <x v="4"/>
    <x v="2"/>
    <x v="8"/>
    <x v="4"/>
    <n v="0"/>
    <n v="0"/>
  </r>
  <r>
    <x v="4"/>
    <x v="0"/>
    <x v="8"/>
    <x v="5"/>
    <n v="547578.8406"/>
    <n v="200.337134390655"/>
  </r>
  <r>
    <x v="4"/>
    <x v="1"/>
    <x v="8"/>
    <x v="5"/>
    <n v="158559"/>
    <n v="58.010378299208199"/>
  </r>
  <r>
    <x v="4"/>
    <x v="2"/>
    <x v="8"/>
    <x v="5"/>
    <n v="0"/>
    <n v="0"/>
  </r>
  <r>
    <x v="4"/>
    <x v="0"/>
    <x v="8"/>
    <x v="6"/>
    <n v="2075183.0089"/>
    <n v="766.53840125107001"/>
  </r>
  <r>
    <x v="4"/>
    <x v="1"/>
    <x v="8"/>
    <x v="6"/>
    <n v="494685"/>
    <n v="182.72848582346799"/>
  </r>
  <r>
    <x v="4"/>
    <x v="2"/>
    <x v="8"/>
    <x v="6"/>
    <n v="0"/>
    <n v="0"/>
  </r>
  <r>
    <x v="4"/>
    <x v="0"/>
    <x v="8"/>
    <x v="7"/>
    <n v="388625.59279999998"/>
    <n v="143.55188882741899"/>
  </r>
  <r>
    <x v="4"/>
    <x v="1"/>
    <x v="8"/>
    <x v="7"/>
    <n v="119494"/>
    <n v="44.13911415343"/>
  </r>
  <r>
    <x v="4"/>
    <x v="2"/>
    <x v="8"/>
    <x v="7"/>
    <n v="0"/>
    <n v="0"/>
  </r>
  <r>
    <x v="4"/>
    <x v="0"/>
    <x v="9"/>
    <x v="0"/>
    <n v="178095468"/>
    <n v="185792.38810113401"/>
  </r>
  <r>
    <x v="4"/>
    <x v="1"/>
    <x v="9"/>
    <x v="0"/>
    <n v="26199816"/>
    <n v="27332.118201066802"/>
  </r>
  <r>
    <x v="4"/>
    <x v="2"/>
    <x v="9"/>
    <x v="0"/>
    <n v="0"/>
    <n v="0"/>
  </r>
  <r>
    <x v="4"/>
    <x v="0"/>
    <x v="9"/>
    <x v="1"/>
    <n v="42183504.905000001"/>
    <n v="44006.589290336597"/>
  </r>
  <r>
    <x v="4"/>
    <x v="1"/>
    <x v="9"/>
    <x v="1"/>
    <n v="10515523"/>
    <n v="10969.982292278401"/>
  </r>
  <r>
    <x v="4"/>
    <x v="2"/>
    <x v="9"/>
    <x v="1"/>
    <n v="312715.85519999999"/>
    <n v="326.230791759829"/>
  </r>
  <r>
    <x v="4"/>
    <x v="0"/>
    <x v="9"/>
    <x v="2"/>
    <n v="22520938.653999999"/>
    <n v="23494.247336905599"/>
  </r>
  <r>
    <x v="4"/>
    <x v="1"/>
    <x v="9"/>
    <x v="2"/>
    <n v="3412107"/>
    <n v="3559.57125187359"/>
  </r>
  <r>
    <x v="4"/>
    <x v="2"/>
    <x v="9"/>
    <x v="2"/>
    <n v="349686.92320000002"/>
    <n v="364.79967333347003"/>
  </r>
  <r>
    <x v="4"/>
    <x v="0"/>
    <x v="9"/>
    <x v="3"/>
    <n v="25343586.237"/>
    <n v="26438.883947452599"/>
  </r>
  <r>
    <x v="4"/>
    <x v="1"/>
    <x v="9"/>
    <x v="3"/>
    <n v="3535905"/>
    <n v="3688.71954702823"/>
  </r>
  <r>
    <x v="4"/>
    <x v="2"/>
    <x v="9"/>
    <x v="3"/>
    <n v="733254.59699999995"/>
    <n v="764.94435368094105"/>
  </r>
  <r>
    <x v="4"/>
    <x v="0"/>
    <x v="9"/>
    <x v="4"/>
    <n v="19885859.289999999"/>
    <n v="20745.285259181699"/>
  </r>
  <r>
    <x v="4"/>
    <x v="1"/>
    <x v="9"/>
    <x v="4"/>
    <n v="2133215"/>
    <n v="2225.4081681257499"/>
  </r>
  <r>
    <x v="4"/>
    <x v="2"/>
    <x v="9"/>
    <x v="4"/>
    <n v="5134489.2232999997"/>
    <n v="5356.3912951509601"/>
  </r>
  <r>
    <x v="4"/>
    <x v="0"/>
    <x v="9"/>
    <x v="5"/>
    <n v="13044992.9914"/>
    <n v="13608.7707782445"/>
  </r>
  <r>
    <x v="4"/>
    <x v="1"/>
    <x v="9"/>
    <x v="5"/>
    <n v="2847539"/>
    <n v="2970.6037832798202"/>
  </r>
  <r>
    <x v="4"/>
    <x v="2"/>
    <x v="9"/>
    <x v="5"/>
    <n v="29369778.032200001"/>
    <n v="30639.079477591698"/>
  </r>
  <r>
    <x v="4"/>
    <x v="0"/>
    <x v="9"/>
    <x v="6"/>
    <n v="38187266.294"/>
    <n v="39837.6414605139"/>
  </r>
  <r>
    <x v="4"/>
    <x v="1"/>
    <x v="9"/>
    <x v="6"/>
    <n v="3292606"/>
    <n v="3434.9056643351901"/>
  </r>
  <r>
    <x v="4"/>
    <x v="2"/>
    <x v="9"/>
    <x v="6"/>
    <n v="3571870.1603000001"/>
    <n v="3726.2390476978799"/>
  </r>
  <r>
    <x v="4"/>
    <x v="0"/>
    <x v="9"/>
    <x v="7"/>
    <n v="10955230.085000001"/>
    <n v="11428.692614223"/>
  </r>
  <r>
    <x v="4"/>
    <x v="1"/>
    <x v="9"/>
    <x v="7"/>
    <n v="1428135"/>
    <n v="1489.85605961496"/>
  </r>
  <r>
    <x v="4"/>
    <x v="2"/>
    <x v="9"/>
    <x v="7"/>
    <n v="5406597.9063999997"/>
    <n v="5640.2599563427702"/>
  </r>
  <r>
    <x v="4"/>
    <x v="0"/>
    <x v="10"/>
    <x v="0"/>
    <n v="9460154"/>
    <n v="46969.681510158502"/>
  </r>
  <r>
    <x v="4"/>
    <x v="1"/>
    <x v="10"/>
    <x v="0"/>
    <n v="0"/>
    <n v="0"/>
  </r>
  <r>
    <x v="4"/>
    <x v="2"/>
    <x v="10"/>
    <x v="0"/>
    <n v="0"/>
    <n v="0"/>
  </r>
  <r>
    <x v="4"/>
    <x v="0"/>
    <x v="10"/>
    <x v="1"/>
    <n v="4135762.1372000002"/>
    <n v="20534.066399559299"/>
  </r>
  <r>
    <x v="4"/>
    <x v="1"/>
    <x v="10"/>
    <x v="1"/>
    <n v="817966"/>
    <n v="4061.2026512610901"/>
  </r>
  <r>
    <x v="4"/>
    <x v="2"/>
    <x v="10"/>
    <x v="1"/>
    <n v="95415.42"/>
    <n v="473.73773075554601"/>
  </r>
  <r>
    <x v="4"/>
    <x v="0"/>
    <x v="10"/>
    <x v="2"/>
    <n v="989480.95629999996"/>
    <n v="4912.7747156946898"/>
  </r>
  <r>
    <x v="4"/>
    <x v="1"/>
    <x v="10"/>
    <x v="2"/>
    <n v="563745"/>
    <n v="2798.9949321062099"/>
  </r>
  <r>
    <x v="4"/>
    <x v="2"/>
    <x v="10"/>
    <x v="2"/>
    <n v="33129.400300000001"/>
    <n v="164.487531673749"/>
  </r>
  <r>
    <x v="4"/>
    <x v="0"/>
    <x v="10"/>
    <x v="3"/>
    <n v="1864830.0604999999"/>
    <n v="9258.8845818212103"/>
  </r>
  <r>
    <x v="4"/>
    <x v="1"/>
    <x v="10"/>
    <x v="3"/>
    <n v="209861"/>
    <n v="1041.96023990765"/>
  </r>
  <r>
    <x v="4"/>
    <x v="2"/>
    <x v="10"/>
    <x v="3"/>
    <n v="41655.375599999999"/>
    <n v="206.81901426953701"/>
  </r>
  <r>
    <x v="4"/>
    <x v="0"/>
    <x v="10"/>
    <x v="4"/>
    <n v="565906.56140000001"/>
    <n v="2809.7270883187498"/>
  </r>
  <r>
    <x v="4"/>
    <x v="1"/>
    <x v="10"/>
    <x v="4"/>
    <n v="290117"/>
    <n v="1440.43142328155"/>
  </r>
  <r>
    <x v="4"/>
    <x v="2"/>
    <x v="10"/>
    <x v="4"/>
    <n v="166518.13620000001"/>
    <n v="826.76284371049303"/>
  </r>
  <r>
    <x v="4"/>
    <x v="0"/>
    <x v="10"/>
    <x v="5"/>
    <n v="3082628.3835999998"/>
    <n v="15305.2554313566"/>
  </r>
  <r>
    <x v="4"/>
    <x v="1"/>
    <x v="10"/>
    <x v="5"/>
    <n v="253367"/>
    <n v="1257.9676076127801"/>
  </r>
  <r>
    <x v="4"/>
    <x v="2"/>
    <x v="10"/>
    <x v="5"/>
    <n v="4298269.1734999996"/>
    <n v="21340.914124821102"/>
  </r>
  <r>
    <x v="4"/>
    <x v="0"/>
    <x v="10"/>
    <x v="6"/>
    <n v="4064669.6039999998"/>
    <n v="20181.091845217499"/>
  </r>
  <r>
    <x v="4"/>
    <x v="1"/>
    <x v="10"/>
    <x v="6"/>
    <n v="217677"/>
    <n v="1080.7666938706"/>
  </r>
  <r>
    <x v="4"/>
    <x v="2"/>
    <x v="10"/>
    <x v="6"/>
    <n v="111867.94620000001"/>
    <n v="555.42455273027701"/>
  </r>
  <r>
    <x v="4"/>
    <x v="0"/>
    <x v="10"/>
    <x v="7"/>
    <n v="1808842.2261000001"/>
    <n v="8980.9048836026104"/>
  </r>
  <r>
    <x v="4"/>
    <x v="1"/>
    <x v="10"/>
    <x v="7"/>
    <n v="144645"/>
    <n v="718.16268336986695"/>
  </r>
  <r>
    <x v="4"/>
    <x v="2"/>
    <x v="10"/>
    <x v="7"/>
    <n v="276303.28480000002"/>
    <n v="1371.84630257442"/>
  </r>
  <r>
    <x v="4"/>
    <x v="0"/>
    <x v="11"/>
    <x v="0"/>
    <n v="162948433"/>
    <n v="278534.36499386199"/>
  </r>
  <r>
    <x v="4"/>
    <x v="1"/>
    <x v="11"/>
    <x v="0"/>
    <n v="20463279"/>
    <n v="34978.7126946918"/>
  </r>
  <r>
    <x v="4"/>
    <x v="2"/>
    <x v="11"/>
    <x v="0"/>
    <n v="199605"/>
    <n v="341.19292159501703"/>
  </r>
  <r>
    <x v="4"/>
    <x v="0"/>
    <x v="11"/>
    <x v="1"/>
    <n v="70087872.037"/>
    <n v="119804.04147435199"/>
  </r>
  <r>
    <x v="4"/>
    <x v="1"/>
    <x v="11"/>
    <x v="1"/>
    <n v="33356739"/>
    <n v="57018.026463914503"/>
  </r>
  <r>
    <x v="4"/>
    <x v="2"/>
    <x v="11"/>
    <x v="1"/>
    <n v="761907.39280000003"/>
    <n v="1302.3591990129"/>
  </r>
  <r>
    <x v="4"/>
    <x v="0"/>
    <x v="11"/>
    <x v="2"/>
    <n v="36827317.979000002"/>
    <n v="62950.427830758003"/>
  </r>
  <r>
    <x v="4"/>
    <x v="1"/>
    <x v="11"/>
    <x v="2"/>
    <n v="13974721"/>
    <n v="23887.557227683999"/>
  </r>
  <r>
    <x v="4"/>
    <x v="2"/>
    <x v="11"/>
    <x v="2"/>
    <n v="500632.49369999999"/>
    <n v="855.75142024637898"/>
  </r>
  <r>
    <x v="4"/>
    <x v="0"/>
    <x v="11"/>
    <x v="3"/>
    <n v="47297001.479000002"/>
    <n v="80846.682344576504"/>
  </r>
  <r>
    <x v="4"/>
    <x v="1"/>
    <x v="11"/>
    <x v="3"/>
    <n v="13922835"/>
    <n v="23798.866384388599"/>
  </r>
  <r>
    <x v="4"/>
    <x v="2"/>
    <x v="11"/>
    <x v="3"/>
    <n v="1518366.1211000001"/>
    <n v="2595.40477486384"/>
  </r>
  <r>
    <x v="4"/>
    <x v="0"/>
    <x v="11"/>
    <x v="4"/>
    <n v="48175154.684"/>
    <n v="82347.745223842503"/>
  </r>
  <r>
    <x v="4"/>
    <x v="1"/>
    <x v="11"/>
    <x v="4"/>
    <n v="4998717"/>
    <n v="8544.5096473930407"/>
  </r>
  <r>
    <x v="4"/>
    <x v="2"/>
    <x v="11"/>
    <x v="4"/>
    <n v="22250698.509"/>
    <n v="38034.021144102502"/>
  </r>
  <r>
    <x v="4"/>
    <x v="0"/>
    <x v="11"/>
    <x v="5"/>
    <n v="16907877.712099999"/>
    <n v="28901.320457663001"/>
  </r>
  <r>
    <x v="4"/>
    <x v="1"/>
    <x v="11"/>
    <x v="5"/>
    <n v="4852691"/>
    <n v="8294.9013507856707"/>
  </r>
  <r>
    <x v="4"/>
    <x v="2"/>
    <x v="11"/>
    <x v="5"/>
    <n v="40148413.754000001"/>
    <n v="68627.310389216305"/>
  </r>
  <r>
    <x v="4"/>
    <x v="0"/>
    <x v="11"/>
    <x v="6"/>
    <n v="58295268.384999998"/>
    <n v="99646.465905997597"/>
  </r>
  <r>
    <x v="4"/>
    <x v="1"/>
    <x v="11"/>
    <x v="6"/>
    <n v="13168160"/>
    <n v="22508.869807731298"/>
  </r>
  <r>
    <x v="4"/>
    <x v="2"/>
    <x v="11"/>
    <x v="6"/>
    <n v="9497921.1997999996"/>
    <n v="16235.1818120671"/>
  </r>
  <r>
    <x v="4"/>
    <x v="0"/>
    <x v="11"/>
    <x v="7"/>
    <n v="22714601.931000002"/>
    <n v="38826.990072877103"/>
  </r>
  <r>
    <x v="4"/>
    <x v="1"/>
    <x v="11"/>
    <x v="7"/>
    <n v="2129999"/>
    <n v="3640.8936541991802"/>
  </r>
  <r>
    <x v="4"/>
    <x v="2"/>
    <x v="11"/>
    <x v="7"/>
    <n v="22199367.588"/>
    <n v="37946.279119560197"/>
  </r>
  <r>
    <x v="4"/>
    <x v="0"/>
    <x v="12"/>
    <x v="0"/>
    <n v="28932002"/>
    <n v="31324.507534502802"/>
  </r>
  <r>
    <x v="4"/>
    <x v="1"/>
    <x v="12"/>
    <x v="0"/>
    <n v="26268583"/>
    <n v="28440.839527945998"/>
  </r>
  <r>
    <x v="4"/>
    <x v="2"/>
    <x v="12"/>
    <x v="0"/>
    <n v="0"/>
    <n v="0"/>
  </r>
  <r>
    <x v="4"/>
    <x v="0"/>
    <x v="12"/>
    <x v="1"/>
    <n v="10250739.069"/>
    <n v="11098.4145928575"/>
  </r>
  <r>
    <x v="4"/>
    <x v="1"/>
    <x v="12"/>
    <x v="1"/>
    <n v="13989127"/>
    <n v="15145.9451063057"/>
  </r>
  <r>
    <x v="4"/>
    <x v="2"/>
    <x v="12"/>
    <x v="1"/>
    <n v="1590053.3313"/>
    <n v="1721.54134221302"/>
  </r>
  <r>
    <x v="4"/>
    <x v="0"/>
    <x v="12"/>
    <x v="2"/>
    <n v="4675151.4590999996"/>
    <n v="5061.7588477119498"/>
  </r>
  <r>
    <x v="4"/>
    <x v="1"/>
    <x v="12"/>
    <x v="2"/>
    <n v="2004252"/>
    <n v="2169.9917923081298"/>
  </r>
  <r>
    <x v="4"/>
    <x v="2"/>
    <x v="12"/>
    <x v="2"/>
    <n v="623545.72640000004"/>
    <n v="675.10927189635299"/>
  </r>
  <r>
    <x v="4"/>
    <x v="0"/>
    <x v="12"/>
    <x v="3"/>
    <n v="6896876.7232999997"/>
    <n v="7467.2076575809697"/>
  </r>
  <r>
    <x v="4"/>
    <x v="1"/>
    <x v="12"/>
    <x v="3"/>
    <n v="1981806"/>
    <n v="2145.6896407971699"/>
  </r>
  <r>
    <x v="4"/>
    <x v="2"/>
    <x v="12"/>
    <x v="3"/>
    <n v="1039845.6239"/>
    <n v="1125.8347099718601"/>
  </r>
  <r>
    <x v="4"/>
    <x v="0"/>
    <x v="12"/>
    <x v="4"/>
    <n v="7162671.1809"/>
    <n v="7754.9817454470603"/>
  </r>
  <r>
    <x v="4"/>
    <x v="1"/>
    <x v="12"/>
    <x v="4"/>
    <n v="2526074"/>
    <n v="2734.96538691965"/>
  </r>
  <r>
    <x v="4"/>
    <x v="2"/>
    <x v="12"/>
    <x v="4"/>
    <n v="1444562.0253000001"/>
    <n v="1564.0187652673901"/>
  </r>
  <r>
    <x v="4"/>
    <x v="0"/>
    <x v="12"/>
    <x v="5"/>
    <n v="5770453.8735999996"/>
    <n v="6247.63629703483"/>
  </r>
  <r>
    <x v="4"/>
    <x v="1"/>
    <x v="12"/>
    <x v="5"/>
    <n v="2711033"/>
    <n v="2935.2194028877002"/>
  </r>
  <r>
    <x v="4"/>
    <x v="2"/>
    <x v="12"/>
    <x v="5"/>
    <n v="14279488.330700001"/>
    <n v="15460.317602765899"/>
  </r>
  <r>
    <x v="4"/>
    <x v="0"/>
    <x v="12"/>
    <x v="6"/>
    <n v="10399704.045"/>
    <n v="11259.698092368801"/>
  </r>
  <r>
    <x v="4"/>
    <x v="1"/>
    <x v="12"/>
    <x v="6"/>
    <n v="2380661"/>
    <n v="2577.5275915822399"/>
  </r>
  <r>
    <x v="4"/>
    <x v="2"/>
    <x v="12"/>
    <x v="6"/>
    <n v="1582075.8864"/>
    <n v="1712.9042098698301"/>
  </r>
  <r>
    <x v="4"/>
    <x v="0"/>
    <x v="12"/>
    <x v="7"/>
    <n v="4830834.3073000005"/>
    <n v="5230.3157471423401"/>
  </r>
  <r>
    <x v="4"/>
    <x v="1"/>
    <x v="12"/>
    <x v="7"/>
    <n v="716169"/>
    <n v="775.39194268261701"/>
  </r>
  <r>
    <x v="4"/>
    <x v="2"/>
    <x v="12"/>
    <x v="7"/>
    <n v="2439389.9131"/>
    <n v="2641.1130385132401"/>
  </r>
  <r>
    <x v="4"/>
    <x v="0"/>
    <x v="13"/>
    <x v="0"/>
    <n v="213086557"/>
    <n v="221358.048000396"/>
  </r>
  <r>
    <x v="4"/>
    <x v="1"/>
    <x v="13"/>
    <x v="0"/>
    <n v="13037785"/>
    <n v="13543.879437917099"/>
  </r>
  <r>
    <x v="4"/>
    <x v="2"/>
    <x v="13"/>
    <x v="0"/>
    <n v="333599"/>
    <n v="346.54848477787402"/>
  </r>
  <r>
    <x v="4"/>
    <x v="0"/>
    <x v="13"/>
    <x v="1"/>
    <n v="28449299.804000001"/>
    <n v="29553.630976214401"/>
  </r>
  <r>
    <x v="4"/>
    <x v="1"/>
    <x v="13"/>
    <x v="1"/>
    <n v="29329511"/>
    <n v="30468.009785075599"/>
  </r>
  <r>
    <x v="4"/>
    <x v="2"/>
    <x v="13"/>
    <x v="1"/>
    <n v="1061735.8722000001"/>
    <n v="1102.94982222361"/>
  </r>
  <r>
    <x v="4"/>
    <x v="0"/>
    <x v="13"/>
    <x v="2"/>
    <n v="19461815.491"/>
    <n v="20217.274840051301"/>
  </r>
  <r>
    <x v="4"/>
    <x v="1"/>
    <x v="13"/>
    <x v="2"/>
    <n v="9747521"/>
    <n v="10125.8955598107"/>
  </r>
  <r>
    <x v="4"/>
    <x v="2"/>
    <x v="13"/>
    <x v="2"/>
    <n v="1293520.6222999999"/>
    <n v="1343.7318807388201"/>
  </r>
  <r>
    <x v="4"/>
    <x v="0"/>
    <x v="13"/>
    <x v="3"/>
    <n v="28261855.199000001"/>
    <n v="29358.9102368003"/>
  </r>
  <r>
    <x v="4"/>
    <x v="1"/>
    <x v="13"/>
    <x v="3"/>
    <n v="12284460"/>
    <n v="12761.3122319134"/>
  </r>
  <r>
    <x v="4"/>
    <x v="2"/>
    <x v="13"/>
    <x v="3"/>
    <n v="1793987.2106000001"/>
    <n v="1863.6253392111601"/>
  </r>
  <r>
    <x v="4"/>
    <x v="0"/>
    <x v="13"/>
    <x v="4"/>
    <n v="35885059.511"/>
    <n v="37278.0284103105"/>
  </r>
  <r>
    <x v="4"/>
    <x v="1"/>
    <x v="13"/>
    <x v="4"/>
    <n v="6728431"/>
    <n v="6989.6119831688702"/>
  </r>
  <r>
    <x v="4"/>
    <x v="2"/>
    <x v="13"/>
    <x v="4"/>
    <n v="7403537.7611999996"/>
    <n v="7690.9247123923496"/>
  </r>
  <r>
    <x v="4"/>
    <x v="0"/>
    <x v="13"/>
    <x v="5"/>
    <n v="13590489.336300001"/>
    <n v="14118.038384416101"/>
  </r>
  <r>
    <x v="4"/>
    <x v="1"/>
    <x v="13"/>
    <x v="5"/>
    <n v="3514545"/>
    <n v="3650.9709095777298"/>
  </r>
  <r>
    <x v="4"/>
    <x v="2"/>
    <x v="13"/>
    <x v="5"/>
    <n v="14771019.3804"/>
    <n v="15344.3936733345"/>
  </r>
  <r>
    <x v="4"/>
    <x v="0"/>
    <x v="13"/>
    <x v="6"/>
    <n v="44053557.083999999"/>
    <n v="45763.606775148903"/>
  </r>
  <r>
    <x v="4"/>
    <x v="1"/>
    <x v="13"/>
    <x v="6"/>
    <n v="17215697"/>
    <n v="17883.967607107399"/>
  </r>
  <r>
    <x v="4"/>
    <x v="2"/>
    <x v="13"/>
    <x v="6"/>
    <n v="3522479.8407999999"/>
    <n v="3659.2137611132398"/>
  </r>
  <r>
    <x v="4"/>
    <x v="0"/>
    <x v="13"/>
    <x v="7"/>
    <n v="16998694.028999999"/>
    <n v="17658.541119649399"/>
  </r>
  <r>
    <x v="4"/>
    <x v="1"/>
    <x v="13"/>
    <x v="7"/>
    <n v="4121870"/>
    <n v="4281.8707578755802"/>
  </r>
  <r>
    <x v="4"/>
    <x v="2"/>
    <x v="13"/>
    <x v="7"/>
    <n v="6553330.0799000002"/>
    <n v="6807.7140802185004"/>
  </r>
  <r>
    <x v="4"/>
    <x v="0"/>
    <x v="14"/>
    <x v="0"/>
    <n v="26601691"/>
    <n v="47870.056249954803"/>
  </r>
  <r>
    <x v="4"/>
    <x v="1"/>
    <x v="14"/>
    <x v="0"/>
    <n v="0"/>
    <n v="0"/>
  </r>
  <r>
    <x v="4"/>
    <x v="2"/>
    <x v="14"/>
    <x v="0"/>
    <n v="0"/>
    <n v="0"/>
  </r>
  <r>
    <x v="4"/>
    <x v="0"/>
    <x v="14"/>
    <x v="1"/>
    <n v="12833364.641000001"/>
    <n v="23093.7908137009"/>
  </r>
  <r>
    <x v="4"/>
    <x v="1"/>
    <x v="14"/>
    <x v="1"/>
    <n v="2676730"/>
    <n v="4816.8071596180398"/>
  </r>
  <r>
    <x v="4"/>
    <x v="2"/>
    <x v="14"/>
    <x v="1"/>
    <n v="405566.74690000003"/>
    <n v="729.82213752261703"/>
  </r>
  <r>
    <x v="4"/>
    <x v="0"/>
    <x v="14"/>
    <x v="2"/>
    <n v="14720878.268999999"/>
    <n v="26490.393816736501"/>
  </r>
  <r>
    <x v="4"/>
    <x v="1"/>
    <x v="14"/>
    <x v="2"/>
    <n v="441160"/>
    <n v="793.87261565782705"/>
  </r>
  <r>
    <x v="4"/>
    <x v="2"/>
    <x v="14"/>
    <x v="2"/>
    <n v="56894.732100000001"/>
    <n v="102.38274047823499"/>
  </r>
  <r>
    <x v="4"/>
    <x v="0"/>
    <x v="14"/>
    <x v="3"/>
    <n v="16080418.135"/>
    <n v="28936.901817608501"/>
  </r>
  <r>
    <x v="4"/>
    <x v="1"/>
    <x v="14"/>
    <x v="3"/>
    <n v="1887372"/>
    <n v="3396.3481421189699"/>
  </r>
  <r>
    <x v="4"/>
    <x v="2"/>
    <x v="14"/>
    <x v="3"/>
    <n v="728824.90190000006"/>
    <n v="1311.5289945480299"/>
  </r>
  <r>
    <x v="4"/>
    <x v="0"/>
    <x v="14"/>
    <x v="4"/>
    <n v="27145315.748"/>
    <n v="48848.315385997703"/>
  </r>
  <r>
    <x v="4"/>
    <x v="1"/>
    <x v="14"/>
    <x v="4"/>
    <n v="2487547"/>
    <n v="4476.37012299056"/>
  </r>
  <r>
    <x v="4"/>
    <x v="2"/>
    <x v="14"/>
    <x v="4"/>
    <n v="6847702.1442999998"/>
    <n v="12322.5206558441"/>
  </r>
  <r>
    <x v="4"/>
    <x v="0"/>
    <x v="14"/>
    <x v="5"/>
    <n v="19391767.251600001"/>
    <n v="34895.713097214801"/>
  </r>
  <r>
    <x v="4"/>
    <x v="1"/>
    <x v="14"/>
    <x v="5"/>
    <n v="3162432"/>
    <n v="5690.8335547574097"/>
  </r>
  <r>
    <x v="4"/>
    <x v="2"/>
    <x v="14"/>
    <x v="5"/>
    <n v="54238450.811700001"/>
    <n v="97602.729746372803"/>
  </r>
  <r>
    <x v="4"/>
    <x v="0"/>
    <x v="14"/>
    <x v="6"/>
    <n v="28298180.249000002"/>
    <n v="50922.908633552302"/>
  </r>
  <r>
    <x v="4"/>
    <x v="1"/>
    <x v="14"/>
    <x v="6"/>
    <n v="2444616"/>
    <n v="4399.1152829171397"/>
  </r>
  <r>
    <x v="4"/>
    <x v="2"/>
    <x v="14"/>
    <x v="6"/>
    <n v="4335432.375"/>
    <n v="7801.6616183958004"/>
  </r>
  <r>
    <x v="4"/>
    <x v="0"/>
    <x v="14"/>
    <x v="7"/>
    <n v="19281451.43"/>
    <n v="34697.198931606203"/>
  </r>
  <r>
    <x v="4"/>
    <x v="1"/>
    <x v="14"/>
    <x v="7"/>
    <n v="2000773"/>
    <n v="3600.4145771917501"/>
  </r>
  <r>
    <x v="4"/>
    <x v="2"/>
    <x v="14"/>
    <x v="7"/>
    <n v="8656476.4956999999"/>
    <n v="15577.4314038804"/>
  </r>
  <r>
    <x v="4"/>
    <x v="0"/>
    <x v="15"/>
    <x v="0"/>
    <n v="4575831231"/>
    <n v="3145393.4678180902"/>
  </r>
  <r>
    <x v="4"/>
    <x v="1"/>
    <x v="15"/>
    <x v="0"/>
    <n v="402858156"/>
    <n v="276921.79811070499"/>
  </r>
  <r>
    <x v="4"/>
    <x v="2"/>
    <x v="15"/>
    <x v="0"/>
    <n v="0"/>
    <n v="0"/>
  </r>
  <r>
    <x v="4"/>
    <x v="0"/>
    <x v="15"/>
    <x v="1"/>
    <n v="354200208.63999999"/>
    <n v="243474.67515792101"/>
  </r>
  <r>
    <x v="4"/>
    <x v="1"/>
    <x v="15"/>
    <x v="1"/>
    <n v="65427080"/>
    <n v="44974.104082818303"/>
  </r>
  <r>
    <x v="4"/>
    <x v="2"/>
    <x v="15"/>
    <x v="1"/>
    <n v="787045.11410000001"/>
    <n v="541.00914910778499"/>
  </r>
  <r>
    <x v="4"/>
    <x v="0"/>
    <x v="15"/>
    <x v="2"/>
    <n v="112072605.70999999"/>
    <n v="77037.902872995401"/>
  </r>
  <r>
    <x v="4"/>
    <x v="1"/>
    <x v="15"/>
    <x v="2"/>
    <n v="10523106"/>
    <n v="7233.5073572568899"/>
  </r>
  <r>
    <x v="4"/>
    <x v="2"/>
    <x v="15"/>
    <x v="2"/>
    <n v="917768.43460000004"/>
    <n v="630.867419176167"/>
  </r>
  <r>
    <x v="4"/>
    <x v="0"/>
    <x v="15"/>
    <x v="3"/>
    <n v="92138218.372999996"/>
    <n v="63335.148430559297"/>
  </r>
  <r>
    <x v="4"/>
    <x v="1"/>
    <x v="15"/>
    <x v="3"/>
    <n v="5984861"/>
    <n v="4113.9503939262404"/>
  </r>
  <r>
    <x v="4"/>
    <x v="2"/>
    <x v="15"/>
    <x v="3"/>
    <n v="1613559.5384"/>
    <n v="1109.1492181061701"/>
  </r>
  <r>
    <x v="4"/>
    <x v="0"/>
    <x v="15"/>
    <x v="4"/>
    <n v="28419771.357000001"/>
    <n v="19535.5463678872"/>
  </r>
  <r>
    <x v="4"/>
    <x v="1"/>
    <x v="15"/>
    <x v="4"/>
    <n v="1916752"/>
    <n v="1317.56153493887"/>
  </r>
  <r>
    <x v="4"/>
    <x v="2"/>
    <x v="15"/>
    <x v="4"/>
    <n v="2451464.1003999999"/>
    <n v="1685.11878582652"/>
  </r>
  <r>
    <x v="4"/>
    <x v="0"/>
    <x v="15"/>
    <x v="5"/>
    <n v="11386014.715399999"/>
    <n v="7826.6645998955601"/>
  </r>
  <r>
    <x v="4"/>
    <x v="1"/>
    <x v="15"/>
    <x v="5"/>
    <n v="3635875"/>
    <n v="2499.2743170844901"/>
  </r>
  <r>
    <x v="4"/>
    <x v="2"/>
    <x v="15"/>
    <x v="5"/>
    <n v="8104110.2980000004"/>
    <n v="5570.7071146866501"/>
  </r>
  <r>
    <x v="4"/>
    <x v="0"/>
    <x v="15"/>
    <x v="6"/>
    <n v="71108713.687999994"/>
    <n v="48879.618204306302"/>
  </r>
  <r>
    <x v="4"/>
    <x v="1"/>
    <x v="15"/>
    <x v="6"/>
    <n v="5341287"/>
    <n v="3671.5622564226401"/>
  </r>
  <r>
    <x v="4"/>
    <x v="2"/>
    <x v="15"/>
    <x v="6"/>
    <n v="3372909.5732"/>
    <n v="2318.5137745430502"/>
  </r>
  <r>
    <x v="4"/>
    <x v="0"/>
    <x v="15"/>
    <x v="7"/>
    <n v="11949679.039000001"/>
    <n v="8214.1234009005893"/>
  </r>
  <r>
    <x v="4"/>
    <x v="1"/>
    <x v="15"/>
    <x v="7"/>
    <n v="1521587"/>
    <n v="1045.9279569279599"/>
  </r>
  <r>
    <x v="4"/>
    <x v="2"/>
    <x v="15"/>
    <x v="7"/>
    <n v="6228256.7663000003"/>
    <n v="4281.25889272115"/>
  </r>
  <r>
    <x v="4"/>
    <x v="0"/>
    <x v="16"/>
    <x v="0"/>
    <n v="858918890"/>
    <n v="1116704.1134215901"/>
  </r>
  <r>
    <x v="4"/>
    <x v="1"/>
    <x v="16"/>
    <x v="0"/>
    <n v="48452321"/>
    <n v="62994.197467846301"/>
  </r>
  <r>
    <x v="4"/>
    <x v="2"/>
    <x v="16"/>
    <x v="0"/>
    <n v="421136"/>
    <n v="547.53051654262197"/>
  </r>
  <r>
    <x v="4"/>
    <x v="0"/>
    <x v="16"/>
    <x v="1"/>
    <n v="176885359.43000001"/>
    <n v="229973.52925282699"/>
  </r>
  <r>
    <x v="4"/>
    <x v="1"/>
    <x v="16"/>
    <x v="1"/>
    <n v="23245519"/>
    <n v="30222.1397009354"/>
  </r>
  <r>
    <x v="4"/>
    <x v="2"/>
    <x v="16"/>
    <x v="1"/>
    <n v="1178176.5944000001"/>
    <n v="1531.7798509178999"/>
  </r>
  <r>
    <x v="4"/>
    <x v="0"/>
    <x v="16"/>
    <x v="2"/>
    <n v="68171125.859999999"/>
    <n v="88631.158943134898"/>
  </r>
  <r>
    <x v="4"/>
    <x v="1"/>
    <x v="16"/>
    <x v="2"/>
    <n v="4760869"/>
    <n v="6189.7369556871799"/>
  </r>
  <r>
    <x v="4"/>
    <x v="2"/>
    <x v="16"/>
    <x v="2"/>
    <n v="1941911.5455"/>
    <n v="2524.73270276014"/>
  </r>
  <r>
    <x v="4"/>
    <x v="0"/>
    <x v="16"/>
    <x v="3"/>
    <n v="65896527.960000001"/>
    <n v="85673.891552352594"/>
  </r>
  <r>
    <x v="4"/>
    <x v="1"/>
    <x v="16"/>
    <x v="3"/>
    <n v="4114474"/>
    <n v="5349.34100754061"/>
  </r>
  <r>
    <x v="4"/>
    <x v="2"/>
    <x v="16"/>
    <x v="3"/>
    <n v="4006616.9589999998"/>
    <n v="5209.1130969077303"/>
  </r>
  <r>
    <x v="4"/>
    <x v="0"/>
    <x v="16"/>
    <x v="4"/>
    <n v="37556648.218999997"/>
    <n v="48828.433091819301"/>
  </r>
  <r>
    <x v="4"/>
    <x v="1"/>
    <x v="16"/>
    <x v="4"/>
    <n v="3230057"/>
    <n v="4199.4860986415797"/>
  </r>
  <r>
    <x v="4"/>
    <x v="2"/>
    <x v="16"/>
    <x v="4"/>
    <n v="10344191.571"/>
    <n v="13448.7684595349"/>
  </r>
  <r>
    <x v="4"/>
    <x v="0"/>
    <x v="16"/>
    <x v="5"/>
    <n v="17035340.579999998"/>
    <n v="22148.115245119301"/>
  </r>
  <r>
    <x v="4"/>
    <x v="1"/>
    <x v="16"/>
    <x v="5"/>
    <n v="5893893"/>
    <n v="7662.8125392255497"/>
  </r>
  <r>
    <x v="4"/>
    <x v="2"/>
    <x v="16"/>
    <x v="5"/>
    <n v="33437112.784400001"/>
    <n v="43472.510803945603"/>
  </r>
  <r>
    <x v="4"/>
    <x v="0"/>
    <x v="16"/>
    <x v="6"/>
    <n v="73189830.739999995"/>
    <n v="95156.115438231602"/>
  </r>
  <r>
    <x v="4"/>
    <x v="1"/>
    <x v="16"/>
    <x v="6"/>
    <n v="5487557"/>
    <n v="7134.5240463917999"/>
  </r>
  <r>
    <x v="4"/>
    <x v="2"/>
    <x v="16"/>
    <x v="6"/>
    <n v="9241046.4489999991"/>
    <n v="12014.539093482599"/>
  </r>
  <r>
    <x v="4"/>
    <x v="0"/>
    <x v="16"/>
    <x v="7"/>
    <n v="22635211.157000002"/>
    <n v="29428.661658385899"/>
  </r>
  <r>
    <x v="4"/>
    <x v="1"/>
    <x v="16"/>
    <x v="7"/>
    <n v="2988366"/>
    <n v="3885.2569704536299"/>
  </r>
  <r>
    <x v="4"/>
    <x v="2"/>
    <x v="16"/>
    <x v="7"/>
    <n v="10961064.777000001"/>
    <n v="14250.7823099423"/>
  </r>
  <r>
    <x v="4"/>
    <x v="0"/>
    <x v="17"/>
    <x v="0"/>
    <n v="354676897"/>
    <n v="364927.01018081198"/>
  </r>
  <r>
    <x v="4"/>
    <x v="1"/>
    <x v="17"/>
    <x v="0"/>
    <n v="28764727"/>
    <n v="29596.023624784499"/>
  </r>
  <r>
    <x v="4"/>
    <x v="2"/>
    <x v="17"/>
    <x v="0"/>
    <n v="0"/>
    <n v="0"/>
  </r>
  <r>
    <x v="4"/>
    <x v="0"/>
    <x v="17"/>
    <x v="1"/>
    <n v="61079135.814999998"/>
    <n v="62844.314377612398"/>
  </r>
  <r>
    <x v="4"/>
    <x v="1"/>
    <x v="17"/>
    <x v="1"/>
    <n v="13243340"/>
    <n v="13626.070691151101"/>
  </r>
  <r>
    <x v="4"/>
    <x v="2"/>
    <x v="17"/>
    <x v="1"/>
    <n v="757675.46250000002"/>
    <n v="779.57217839122302"/>
  </r>
  <r>
    <x v="4"/>
    <x v="0"/>
    <x v="17"/>
    <x v="2"/>
    <n v="31795203.245000001"/>
    <n v="32714.0802133754"/>
  </r>
  <r>
    <x v="4"/>
    <x v="1"/>
    <x v="17"/>
    <x v="2"/>
    <n v="2577267"/>
    <n v="2651.7496592050902"/>
  </r>
  <r>
    <x v="4"/>
    <x v="2"/>
    <x v="17"/>
    <x v="2"/>
    <n v="300966.10200000001"/>
    <n v="309.66398064724501"/>
  </r>
  <r>
    <x v="4"/>
    <x v="0"/>
    <x v="17"/>
    <x v="3"/>
    <n v="24298733.217"/>
    <n v="25000.963240598001"/>
  </r>
  <r>
    <x v="4"/>
    <x v="1"/>
    <x v="17"/>
    <x v="3"/>
    <n v="2690828"/>
    <n v="2768.5925564097201"/>
  </r>
  <r>
    <x v="4"/>
    <x v="2"/>
    <x v="17"/>
    <x v="3"/>
    <n v="1301468.8876"/>
    <n v="1339.0811581447001"/>
  </r>
  <r>
    <x v="4"/>
    <x v="0"/>
    <x v="17"/>
    <x v="4"/>
    <n v="13702762.064999999"/>
    <n v="14098.7699903722"/>
  </r>
  <r>
    <x v="4"/>
    <x v="1"/>
    <x v="17"/>
    <x v="4"/>
    <n v="1481826"/>
    <n v="1524.6505661158701"/>
  </r>
  <r>
    <x v="4"/>
    <x v="2"/>
    <x v="17"/>
    <x v="4"/>
    <n v="4343147.5366000002"/>
    <n v="4468.6638987316501"/>
  </r>
  <r>
    <x v="4"/>
    <x v="0"/>
    <x v="17"/>
    <x v="5"/>
    <n v="9720536.8702000007"/>
    <n v="10001.459039068601"/>
  </r>
  <r>
    <x v="4"/>
    <x v="1"/>
    <x v="17"/>
    <x v="5"/>
    <n v="2683280"/>
    <n v="2760.82642025923"/>
  </r>
  <r>
    <x v="4"/>
    <x v="2"/>
    <x v="17"/>
    <x v="5"/>
    <n v="39152012.767999999"/>
    <n v="40283.5005128876"/>
  </r>
  <r>
    <x v="4"/>
    <x v="0"/>
    <x v="17"/>
    <x v="6"/>
    <n v="31867670.706999999"/>
    <n v="32788.641974558297"/>
  </r>
  <r>
    <x v="4"/>
    <x v="1"/>
    <x v="17"/>
    <x v="6"/>
    <n v="2617547"/>
    <n v="2693.1937455889001"/>
  </r>
  <r>
    <x v="4"/>
    <x v="2"/>
    <x v="17"/>
    <x v="6"/>
    <n v="3806562.1065000002"/>
    <n v="3916.5712239060199"/>
  </r>
  <r>
    <x v="4"/>
    <x v="0"/>
    <x v="17"/>
    <x v="7"/>
    <n v="6472220.3920999998"/>
    <n v="6659.2666648790801"/>
  </r>
  <r>
    <x v="4"/>
    <x v="1"/>
    <x v="17"/>
    <x v="7"/>
    <n v="985813"/>
    <n v="1014.30285914204"/>
  </r>
  <r>
    <x v="4"/>
    <x v="2"/>
    <x v="17"/>
    <x v="7"/>
    <n v="5220265.0645000003"/>
    <n v="5371.1300017362801"/>
  </r>
  <r>
    <x v="5"/>
    <x v="0"/>
    <x v="0"/>
    <x v="0"/>
    <n v="37053055"/>
    <n v="9100.0378746808892"/>
  </r>
  <r>
    <x v="5"/>
    <x v="1"/>
    <x v="0"/>
    <x v="0"/>
    <n v="9559910"/>
    <n v="2347.8642470517102"/>
  </r>
  <r>
    <x v="5"/>
    <x v="2"/>
    <x v="0"/>
    <x v="0"/>
    <n v="0"/>
    <n v="0"/>
  </r>
  <r>
    <x v="5"/>
    <x v="0"/>
    <x v="0"/>
    <x v="1"/>
    <n v="22089592"/>
    <n v="5425.0890738563703"/>
  </r>
  <r>
    <x v="5"/>
    <x v="1"/>
    <x v="0"/>
    <x v="1"/>
    <n v="6259021"/>
    <n v="1537.1830516442999"/>
  </r>
  <r>
    <x v="5"/>
    <x v="2"/>
    <x v="0"/>
    <x v="1"/>
    <n v="907998.30539999995"/>
    <n v="222.99966815619001"/>
  </r>
  <r>
    <x v="5"/>
    <x v="0"/>
    <x v="0"/>
    <x v="2"/>
    <n v="11234545"/>
    <n v="2759.1459058503301"/>
  </r>
  <r>
    <x v="5"/>
    <x v="1"/>
    <x v="0"/>
    <x v="2"/>
    <n v="1516213"/>
    <n v="372.374038409837"/>
  </r>
  <r>
    <x v="5"/>
    <x v="2"/>
    <x v="0"/>
    <x v="2"/>
    <n v="529375.10530000005"/>
    <n v="130.011776573736"/>
  </r>
  <r>
    <x v="5"/>
    <x v="0"/>
    <x v="0"/>
    <x v="3"/>
    <n v="11287706"/>
    <n v="2772.2019714427802"/>
  </r>
  <r>
    <x v="5"/>
    <x v="1"/>
    <x v="0"/>
    <x v="3"/>
    <n v="1667133"/>
    <n v="409.43920662509402"/>
  </r>
  <r>
    <x v="5"/>
    <x v="2"/>
    <x v="0"/>
    <x v="3"/>
    <n v="1405277.1699000001"/>
    <n v="345.12877468816998"/>
  </r>
  <r>
    <x v="5"/>
    <x v="0"/>
    <x v="0"/>
    <x v="4"/>
    <n v="8940589"/>
    <n v="2195.7622259189902"/>
  </r>
  <r>
    <x v="5"/>
    <x v="1"/>
    <x v="0"/>
    <x v="4"/>
    <n v="1215927"/>
    <n v="298.625356346768"/>
  </r>
  <r>
    <x v="5"/>
    <x v="2"/>
    <x v="0"/>
    <x v="4"/>
    <n v="2402583.1787"/>
    <n v="590.06195099873503"/>
  </r>
  <r>
    <x v="5"/>
    <x v="0"/>
    <x v="0"/>
    <x v="5"/>
    <n v="11828803"/>
    <n v="2905.0925844613498"/>
  </r>
  <r>
    <x v="5"/>
    <x v="1"/>
    <x v="0"/>
    <x v="5"/>
    <n v="5129178"/>
    <n v="1259.6994786524299"/>
  </r>
  <r>
    <x v="5"/>
    <x v="2"/>
    <x v="0"/>
    <x v="5"/>
    <n v="6370324.6909999996"/>
    <n v="1564.5186601243699"/>
  </r>
  <r>
    <x v="5"/>
    <x v="0"/>
    <x v="0"/>
    <x v="6"/>
    <n v="15222510"/>
    <n v="3738.5693986408401"/>
  </r>
  <r>
    <x v="5"/>
    <x v="1"/>
    <x v="0"/>
    <x v="6"/>
    <n v="1746757"/>
    <n v="428.99444750318298"/>
  </r>
  <r>
    <x v="5"/>
    <x v="2"/>
    <x v="0"/>
    <x v="6"/>
    <n v="2164167.0358000002"/>
    <n v="531.50818449711301"/>
  </r>
  <r>
    <x v="5"/>
    <x v="0"/>
    <x v="0"/>
    <x v="7"/>
    <n v="8084651"/>
    <n v="1985.5482984190401"/>
  </r>
  <r>
    <x v="5"/>
    <x v="1"/>
    <x v="0"/>
    <x v="7"/>
    <n v="399797"/>
    <n v="98.188066876731796"/>
  </r>
  <r>
    <x v="5"/>
    <x v="2"/>
    <x v="0"/>
    <x v="7"/>
    <n v="1661548.4696"/>
    <n v="408.06767497508997"/>
  </r>
  <r>
    <x v="5"/>
    <x v="0"/>
    <x v="1"/>
    <x v="0"/>
    <n v="160671914"/>
    <n v="146790.94911078201"/>
  </r>
  <r>
    <x v="5"/>
    <x v="1"/>
    <x v="1"/>
    <x v="0"/>
    <n v="55605385"/>
    <n v="50801.456437622401"/>
  </r>
  <r>
    <x v="5"/>
    <x v="2"/>
    <x v="1"/>
    <x v="0"/>
    <n v="0"/>
    <n v="0"/>
  </r>
  <r>
    <x v="5"/>
    <x v="0"/>
    <x v="1"/>
    <x v="1"/>
    <n v="14660949"/>
    <n v="13394.342327774601"/>
  </r>
  <r>
    <x v="5"/>
    <x v="1"/>
    <x v="1"/>
    <x v="1"/>
    <n v="8185755"/>
    <n v="7478.5612228303098"/>
  </r>
  <r>
    <x v="5"/>
    <x v="2"/>
    <x v="1"/>
    <x v="1"/>
    <n v="521278.86700000003"/>
    <n v="476.24390432246201"/>
  </r>
  <r>
    <x v="5"/>
    <x v="0"/>
    <x v="1"/>
    <x v="2"/>
    <n v="2423724"/>
    <n v="2214.33066604646"/>
  </r>
  <r>
    <x v="5"/>
    <x v="1"/>
    <x v="1"/>
    <x v="2"/>
    <n v="2535376"/>
    <n v="2316.3366896388402"/>
  </r>
  <r>
    <x v="5"/>
    <x v="2"/>
    <x v="1"/>
    <x v="2"/>
    <n v="309307.71130000002"/>
    <n v="282.58562046513299"/>
  </r>
  <r>
    <x v="5"/>
    <x v="0"/>
    <x v="1"/>
    <x v="3"/>
    <n v="5307799"/>
    <n v="4849.2411243651304"/>
  </r>
  <r>
    <x v="5"/>
    <x v="1"/>
    <x v="1"/>
    <x v="3"/>
    <n v="2601832"/>
    <n v="2377.0513414485299"/>
  </r>
  <r>
    <x v="5"/>
    <x v="2"/>
    <x v="1"/>
    <x v="3"/>
    <n v="804377.84790000005"/>
    <n v="734.88505114172494"/>
  </r>
  <r>
    <x v="5"/>
    <x v="0"/>
    <x v="1"/>
    <x v="4"/>
    <n v="1970875"/>
    <n v="1800.60475179695"/>
  </r>
  <r>
    <x v="5"/>
    <x v="1"/>
    <x v="1"/>
    <x v="4"/>
    <n v="952349"/>
    <n v="870.07249813868304"/>
  </r>
  <r>
    <x v="5"/>
    <x v="2"/>
    <x v="1"/>
    <x v="4"/>
    <n v="791847.64080000005"/>
    <n v="723.43736904861396"/>
  </r>
  <r>
    <x v="5"/>
    <x v="0"/>
    <x v="1"/>
    <x v="5"/>
    <n v="2654740"/>
    <n v="2425.3884486765701"/>
  </r>
  <r>
    <x v="5"/>
    <x v="1"/>
    <x v="1"/>
    <x v="5"/>
    <n v="2130312"/>
    <n v="1946.26747511134"/>
  </r>
  <r>
    <x v="5"/>
    <x v="2"/>
    <x v="1"/>
    <x v="5"/>
    <n v="3032276.5147000002"/>
    <n v="2770.3083661475798"/>
  </r>
  <r>
    <x v="5"/>
    <x v="0"/>
    <x v="1"/>
    <x v="6"/>
    <n v="5470916"/>
    <n v="4998.2659206098697"/>
  </r>
  <r>
    <x v="5"/>
    <x v="1"/>
    <x v="1"/>
    <x v="6"/>
    <n v="1635849"/>
    <n v="1494.5227285455901"/>
  </r>
  <r>
    <x v="5"/>
    <x v="2"/>
    <x v="1"/>
    <x v="6"/>
    <n v="1283118.5978000001"/>
    <n v="1172.2658435049"/>
  </r>
  <r>
    <x v="5"/>
    <x v="0"/>
    <x v="1"/>
    <x v="7"/>
    <n v="1029337"/>
    <n v="940.40925649796304"/>
  </r>
  <r>
    <x v="5"/>
    <x v="1"/>
    <x v="1"/>
    <x v="7"/>
    <n v="482024"/>
    <n v="440.380391897089"/>
  </r>
  <r>
    <x v="5"/>
    <x v="2"/>
    <x v="1"/>
    <x v="7"/>
    <n v="1192775.0556000001"/>
    <n v="1089.72737131388"/>
  </r>
  <r>
    <x v="5"/>
    <x v="0"/>
    <x v="2"/>
    <x v="0"/>
    <n v="553354405"/>
    <n v="265517.20461419201"/>
  </r>
  <r>
    <x v="5"/>
    <x v="1"/>
    <x v="2"/>
    <x v="0"/>
    <n v="146941103"/>
    <n v="70507.057608922696"/>
  </r>
  <r>
    <x v="5"/>
    <x v="2"/>
    <x v="2"/>
    <x v="0"/>
    <n v="0"/>
    <n v="0"/>
  </r>
  <r>
    <x v="5"/>
    <x v="0"/>
    <x v="2"/>
    <x v="1"/>
    <n v="2680314"/>
    <n v="1286.1006876204101"/>
  </r>
  <r>
    <x v="5"/>
    <x v="1"/>
    <x v="2"/>
    <x v="1"/>
    <n v="5068642"/>
    <n v="2432.0971205245801"/>
  </r>
  <r>
    <x v="5"/>
    <x v="2"/>
    <x v="2"/>
    <x v="1"/>
    <n v="0"/>
    <n v="0"/>
  </r>
  <r>
    <x v="5"/>
    <x v="0"/>
    <x v="2"/>
    <x v="2"/>
    <n v="546249"/>
    <n v="262.10780323199498"/>
  </r>
  <r>
    <x v="5"/>
    <x v="1"/>
    <x v="2"/>
    <x v="2"/>
    <n v="661539"/>
    <n v="317.42764571155499"/>
  </r>
  <r>
    <x v="5"/>
    <x v="2"/>
    <x v="2"/>
    <x v="2"/>
    <n v="0"/>
    <n v="0"/>
  </r>
  <r>
    <x v="5"/>
    <x v="0"/>
    <x v="2"/>
    <x v="3"/>
    <n v="610128"/>
    <n v="292.75899776536198"/>
  </r>
  <r>
    <x v="5"/>
    <x v="1"/>
    <x v="2"/>
    <x v="3"/>
    <n v="282107"/>
    <n v="135.36399342857999"/>
  </r>
  <r>
    <x v="5"/>
    <x v="2"/>
    <x v="2"/>
    <x v="3"/>
    <n v="0"/>
    <n v="0"/>
  </r>
  <r>
    <x v="5"/>
    <x v="0"/>
    <x v="2"/>
    <x v="4"/>
    <n v="772831"/>
    <n v="370.82911946673801"/>
  </r>
  <r>
    <x v="5"/>
    <x v="1"/>
    <x v="2"/>
    <x v="4"/>
    <n v="0"/>
    <n v="0"/>
  </r>
  <r>
    <x v="5"/>
    <x v="2"/>
    <x v="2"/>
    <x v="4"/>
    <n v="0"/>
    <n v="0"/>
  </r>
  <r>
    <x v="5"/>
    <x v="0"/>
    <x v="2"/>
    <x v="5"/>
    <n v="2226138"/>
    <n v="1068.1724650686201"/>
  </r>
  <r>
    <x v="5"/>
    <x v="1"/>
    <x v="2"/>
    <x v="5"/>
    <n v="861273"/>
    <n v="413.26642980221601"/>
  </r>
  <r>
    <x v="5"/>
    <x v="2"/>
    <x v="2"/>
    <x v="5"/>
    <n v="225559.8118"/>
    <n v="108.230837527063"/>
  </r>
  <r>
    <x v="5"/>
    <x v="0"/>
    <x v="2"/>
    <x v="6"/>
    <n v="353852"/>
    <n v="169.78954723806899"/>
  </r>
  <r>
    <x v="5"/>
    <x v="1"/>
    <x v="2"/>
    <x v="6"/>
    <n v="158051"/>
    <n v="75.837942785469906"/>
  </r>
  <r>
    <x v="5"/>
    <x v="2"/>
    <x v="2"/>
    <x v="6"/>
    <n v="14260.614"/>
    <n v="6.8427003221597502"/>
  </r>
  <r>
    <x v="5"/>
    <x v="0"/>
    <x v="2"/>
    <x v="7"/>
    <n v="313149"/>
    <n v="150.258941388078"/>
  </r>
  <r>
    <x v="5"/>
    <x v="1"/>
    <x v="2"/>
    <x v="7"/>
    <n v="79307"/>
    <n v="38.054044128080498"/>
  </r>
  <r>
    <x v="5"/>
    <x v="2"/>
    <x v="2"/>
    <x v="7"/>
    <n v="2100.5643"/>
    <n v="1.00791817325167"/>
  </r>
  <r>
    <x v="5"/>
    <x v="0"/>
    <x v="3"/>
    <x v="0"/>
    <n v="361180806"/>
    <n v="247127.57689092899"/>
  </r>
  <r>
    <x v="5"/>
    <x v="1"/>
    <x v="3"/>
    <x v="0"/>
    <n v="67897968"/>
    <n v="46457.231472200197"/>
  </r>
  <r>
    <x v="5"/>
    <x v="2"/>
    <x v="3"/>
    <x v="0"/>
    <n v="205043"/>
    <n v="140.294774546925"/>
  </r>
  <r>
    <x v="5"/>
    <x v="0"/>
    <x v="3"/>
    <x v="1"/>
    <n v="263269468"/>
    <n v="180134.56035057499"/>
  </r>
  <r>
    <x v="5"/>
    <x v="1"/>
    <x v="3"/>
    <x v="1"/>
    <n v="52135133"/>
    <n v="35671.965052072599"/>
  </r>
  <r>
    <x v="5"/>
    <x v="2"/>
    <x v="3"/>
    <x v="1"/>
    <n v="2294997.9116000002"/>
    <n v="1570.2863038092701"/>
  </r>
  <r>
    <x v="5"/>
    <x v="0"/>
    <x v="3"/>
    <x v="2"/>
    <n v="127498754"/>
    <n v="87237.354837411898"/>
  </r>
  <r>
    <x v="5"/>
    <x v="1"/>
    <x v="3"/>
    <x v="2"/>
    <n v="19935062"/>
    <n v="13639.9927280843"/>
  </r>
  <r>
    <x v="5"/>
    <x v="2"/>
    <x v="3"/>
    <x v="2"/>
    <n v="4226398.3958999999"/>
    <n v="2891.7915272128598"/>
  </r>
  <r>
    <x v="5"/>
    <x v="0"/>
    <x v="3"/>
    <x v="3"/>
    <n v="127145553"/>
    <n v="86995.687209123396"/>
  </r>
  <r>
    <x v="5"/>
    <x v="1"/>
    <x v="3"/>
    <x v="3"/>
    <n v="15150895"/>
    <n v="10366.564077614799"/>
  </r>
  <r>
    <x v="5"/>
    <x v="2"/>
    <x v="3"/>
    <x v="3"/>
    <n v="6867745.6730000004"/>
    <n v="4699.0574212227402"/>
  </r>
  <r>
    <x v="5"/>
    <x v="0"/>
    <x v="3"/>
    <x v="4"/>
    <n v="67967079"/>
    <n v="46504.518685924602"/>
  </r>
  <r>
    <x v="5"/>
    <x v="1"/>
    <x v="3"/>
    <x v="4"/>
    <n v="8779951"/>
    <n v="6007.4289104141599"/>
  </r>
  <r>
    <x v="5"/>
    <x v="2"/>
    <x v="3"/>
    <x v="4"/>
    <n v="22816616.605"/>
    <n v="15611.613576284501"/>
  </r>
  <r>
    <x v="5"/>
    <x v="0"/>
    <x v="3"/>
    <x v="5"/>
    <n v="30855223"/>
    <n v="21111.798766015399"/>
  </r>
  <r>
    <x v="5"/>
    <x v="1"/>
    <x v="3"/>
    <x v="5"/>
    <n v="6728182"/>
    <n v="4603.5649927121603"/>
  </r>
  <r>
    <x v="5"/>
    <x v="2"/>
    <x v="3"/>
    <x v="5"/>
    <n v="88734451.428000003"/>
    <n v="60713.995882016599"/>
  </r>
  <r>
    <x v="5"/>
    <x v="0"/>
    <x v="3"/>
    <x v="6"/>
    <n v="132808502"/>
    <n v="90870.397162839101"/>
  </r>
  <r>
    <x v="5"/>
    <x v="1"/>
    <x v="3"/>
    <x v="6"/>
    <n v="18541720"/>
    <n v="12686.638544286499"/>
  </r>
  <r>
    <x v="5"/>
    <x v="2"/>
    <x v="3"/>
    <x v="6"/>
    <n v="19657047.105"/>
    <n v="13449.7690327084"/>
  </r>
  <r>
    <x v="5"/>
    <x v="0"/>
    <x v="3"/>
    <x v="7"/>
    <n v="36902255"/>
    <n v="25249.3064649763"/>
  </r>
  <r>
    <x v="5"/>
    <x v="1"/>
    <x v="3"/>
    <x v="7"/>
    <n v="6598986"/>
    <n v="4515.1663461240596"/>
  </r>
  <r>
    <x v="5"/>
    <x v="2"/>
    <x v="3"/>
    <x v="7"/>
    <n v="31018097.285"/>
    <n v="21223.240810335701"/>
  </r>
  <r>
    <x v="5"/>
    <x v="0"/>
    <x v="4"/>
    <x v="0"/>
    <n v="832242557"/>
    <n v="782367.61124005204"/>
  </r>
  <r>
    <x v="5"/>
    <x v="1"/>
    <x v="4"/>
    <x v="0"/>
    <n v="142689360"/>
    <n v="134138.21823169701"/>
  </r>
  <r>
    <x v="5"/>
    <x v="2"/>
    <x v="4"/>
    <x v="0"/>
    <n v="0"/>
    <n v="0"/>
  </r>
  <r>
    <x v="5"/>
    <x v="0"/>
    <x v="4"/>
    <x v="1"/>
    <n v="48242822"/>
    <n v="45351.707972751698"/>
  </r>
  <r>
    <x v="5"/>
    <x v="1"/>
    <x v="4"/>
    <x v="1"/>
    <n v="15734438"/>
    <n v="14791.498666710801"/>
  </r>
  <r>
    <x v="5"/>
    <x v="2"/>
    <x v="4"/>
    <x v="1"/>
    <n v="202417.3811"/>
    <n v="190.286835961967"/>
  </r>
  <r>
    <x v="5"/>
    <x v="0"/>
    <x v="4"/>
    <x v="2"/>
    <n v="15705254"/>
    <n v="14764.063616179001"/>
  </r>
  <r>
    <x v="5"/>
    <x v="1"/>
    <x v="4"/>
    <x v="2"/>
    <n v="3118015"/>
    <n v="2931.1574213445001"/>
  </r>
  <r>
    <x v="5"/>
    <x v="2"/>
    <x v="4"/>
    <x v="2"/>
    <n v="169823.5784"/>
    <n v="159.64632695687499"/>
  </r>
  <r>
    <x v="5"/>
    <x v="0"/>
    <x v="4"/>
    <x v="3"/>
    <n v="12189822"/>
    <n v="11459.3057509091"/>
  </r>
  <r>
    <x v="5"/>
    <x v="1"/>
    <x v="4"/>
    <x v="3"/>
    <n v="2239763"/>
    <n v="2105.5376384145302"/>
  </r>
  <r>
    <x v="5"/>
    <x v="2"/>
    <x v="4"/>
    <x v="3"/>
    <n v="211122.11300000001"/>
    <n v="198.46990740676799"/>
  </r>
  <r>
    <x v="5"/>
    <x v="0"/>
    <x v="4"/>
    <x v="4"/>
    <n v="7203506"/>
    <n v="6771.8115762895104"/>
  </r>
  <r>
    <x v="5"/>
    <x v="1"/>
    <x v="4"/>
    <x v="4"/>
    <n v="1083389"/>
    <n v="1018.46325550707"/>
  </r>
  <r>
    <x v="5"/>
    <x v="2"/>
    <x v="4"/>
    <x v="4"/>
    <n v="666906.05960000004"/>
    <n v="626.93946179775503"/>
  </r>
  <r>
    <x v="5"/>
    <x v="0"/>
    <x v="4"/>
    <x v="5"/>
    <n v="6557642"/>
    <n v="6164.6531576099596"/>
  </r>
  <r>
    <x v="5"/>
    <x v="1"/>
    <x v="4"/>
    <x v="5"/>
    <n v="2672749"/>
    <n v="2512.5754901455198"/>
  </r>
  <r>
    <x v="5"/>
    <x v="2"/>
    <x v="4"/>
    <x v="5"/>
    <n v="4686792.5047000004"/>
    <n v="4405.9206362838204"/>
  </r>
  <r>
    <x v="5"/>
    <x v="0"/>
    <x v="4"/>
    <x v="6"/>
    <n v="12886446"/>
    <n v="12114.182205090199"/>
  </r>
  <r>
    <x v="5"/>
    <x v="1"/>
    <x v="4"/>
    <x v="6"/>
    <n v="2061052"/>
    <n v="1937.53649859438"/>
  </r>
  <r>
    <x v="5"/>
    <x v="2"/>
    <x v="4"/>
    <x v="6"/>
    <n v="382169.56709999999"/>
    <n v="359.26676518023999"/>
  </r>
  <r>
    <x v="5"/>
    <x v="0"/>
    <x v="4"/>
    <x v="7"/>
    <n v="3646009"/>
    <n v="3427.5095978896602"/>
  </r>
  <r>
    <x v="5"/>
    <x v="1"/>
    <x v="4"/>
    <x v="7"/>
    <n v="645422"/>
    <n v="606.74290702220901"/>
  </r>
  <r>
    <x v="5"/>
    <x v="2"/>
    <x v="4"/>
    <x v="7"/>
    <n v="841367.83990000002"/>
    <n v="790.946030745656"/>
  </r>
  <r>
    <x v="5"/>
    <x v="0"/>
    <x v="5"/>
    <x v="0"/>
    <n v="2314360146"/>
    <n v="1203642.44251958"/>
  </r>
  <r>
    <x v="5"/>
    <x v="1"/>
    <x v="5"/>
    <x v="0"/>
    <n v="187211721"/>
    <n v="97364.264383048503"/>
  </r>
  <r>
    <x v="5"/>
    <x v="2"/>
    <x v="5"/>
    <x v="0"/>
    <n v="11066812"/>
    <n v="5755.5798519981199"/>
  </r>
  <r>
    <x v="5"/>
    <x v="0"/>
    <x v="5"/>
    <x v="1"/>
    <n v="128735306"/>
    <n v="66952.1026887935"/>
  </r>
  <r>
    <x v="5"/>
    <x v="1"/>
    <x v="5"/>
    <x v="1"/>
    <n v="28824204"/>
    <n v="14990.7676929803"/>
  </r>
  <r>
    <x v="5"/>
    <x v="2"/>
    <x v="5"/>
    <x v="1"/>
    <n v="7983448.8084000004"/>
    <n v="4151.9976223983404"/>
  </r>
  <r>
    <x v="5"/>
    <x v="0"/>
    <x v="5"/>
    <x v="2"/>
    <n v="38968911"/>
    <n v="20266.783153788201"/>
  </r>
  <r>
    <x v="5"/>
    <x v="1"/>
    <x v="5"/>
    <x v="2"/>
    <n v="7981318"/>
    <n v="4150.8894407500002"/>
  </r>
  <r>
    <x v="5"/>
    <x v="2"/>
    <x v="5"/>
    <x v="2"/>
    <n v="1987460.8045999999"/>
    <n v="1033.6300430228"/>
  </r>
  <r>
    <x v="5"/>
    <x v="0"/>
    <x v="5"/>
    <x v="3"/>
    <n v="32441125"/>
    <n v="16871.840366355998"/>
  </r>
  <r>
    <x v="5"/>
    <x v="1"/>
    <x v="5"/>
    <x v="3"/>
    <n v="5664968"/>
    <n v="2946.2121235473501"/>
  </r>
  <r>
    <x v="5"/>
    <x v="2"/>
    <x v="5"/>
    <x v="3"/>
    <n v="2126910.0515000001"/>
    <n v="1106.15420588855"/>
  </r>
  <r>
    <x v="5"/>
    <x v="0"/>
    <x v="5"/>
    <x v="4"/>
    <n v="17375019"/>
    <n v="9036.3249402699294"/>
  </r>
  <r>
    <x v="5"/>
    <x v="1"/>
    <x v="5"/>
    <x v="4"/>
    <n v="3292152"/>
    <n v="1712.1682125791899"/>
  </r>
  <r>
    <x v="5"/>
    <x v="2"/>
    <x v="5"/>
    <x v="4"/>
    <n v="4719110.9688999997"/>
    <n v="2454.2948784212799"/>
  </r>
  <r>
    <x v="5"/>
    <x v="0"/>
    <x v="5"/>
    <x v="5"/>
    <n v="9482997"/>
    <n v="4759.46500501218"/>
  </r>
  <r>
    <x v="5"/>
    <x v="1"/>
    <x v="5"/>
    <x v="5"/>
    <n v="1920071"/>
    <n v="963.67327034256698"/>
  </r>
  <r>
    <x v="5"/>
    <x v="2"/>
    <x v="5"/>
    <x v="5"/>
    <n v="24214841.868700001"/>
    <n v="12153.2984220054"/>
  </r>
  <r>
    <x v="5"/>
    <x v="0"/>
    <x v="5"/>
    <x v="6"/>
    <n v="24225187"/>
    <n v="12598.930767784501"/>
  </r>
  <r>
    <x v="5"/>
    <x v="1"/>
    <x v="5"/>
    <x v="6"/>
    <n v="5857655"/>
    <n v="3046.42394738034"/>
  </r>
  <r>
    <x v="5"/>
    <x v="2"/>
    <x v="5"/>
    <x v="6"/>
    <n v="3660917.6630000002"/>
    <n v="1903.9542680391501"/>
  </r>
  <r>
    <x v="5"/>
    <x v="0"/>
    <x v="5"/>
    <x v="7"/>
    <n v="10863375"/>
    <n v="5649.7772144950204"/>
  </r>
  <r>
    <x v="5"/>
    <x v="1"/>
    <x v="5"/>
    <x v="7"/>
    <n v="2032993"/>
    <n v="1057.31023081021"/>
  </r>
  <r>
    <x v="5"/>
    <x v="2"/>
    <x v="5"/>
    <x v="7"/>
    <n v="8607593.3729999997"/>
    <n v="4476.60003547827"/>
  </r>
  <r>
    <x v="5"/>
    <x v="0"/>
    <x v="6"/>
    <x v="0"/>
    <n v="79451370"/>
    <n v="224082.12380355399"/>
  </r>
  <r>
    <x v="5"/>
    <x v="1"/>
    <x v="6"/>
    <x v="0"/>
    <n v="25079148"/>
    <n v="70732.433525358501"/>
  </r>
  <r>
    <x v="5"/>
    <x v="2"/>
    <x v="6"/>
    <x v="0"/>
    <n v="176619"/>
    <n v="498.13062536316198"/>
  </r>
  <r>
    <x v="5"/>
    <x v="0"/>
    <x v="6"/>
    <x v="1"/>
    <n v="30205207"/>
    <n v="85189.807734068105"/>
  </r>
  <r>
    <x v="5"/>
    <x v="1"/>
    <x v="6"/>
    <x v="1"/>
    <n v="29767489"/>
    <n v="83955.281770986898"/>
  </r>
  <r>
    <x v="5"/>
    <x v="2"/>
    <x v="6"/>
    <x v="1"/>
    <n v="673804.52679999999"/>
    <n v="1900.37691476297"/>
  </r>
  <r>
    <x v="5"/>
    <x v="0"/>
    <x v="6"/>
    <x v="2"/>
    <n v="12331774"/>
    <n v="34780.144233410203"/>
  </r>
  <r>
    <x v="5"/>
    <x v="1"/>
    <x v="6"/>
    <x v="2"/>
    <n v="12312994"/>
    <n v="34727.177717100101"/>
  </r>
  <r>
    <x v="5"/>
    <x v="2"/>
    <x v="6"/>
    <x v="2"/>
    <n v="815753.41639999999"/>
    <n v="2300.72506042433"/>
  </r>
  <r>
    <x v="5"/>
    <x v="0"/>
    <x v="6"/>
    <x v="3"/>
    <n v="23874753"/>
    <n v="67335.596069271603"/>
  </r>
  <r>
    <x v="5"/>
    <x v="1"/>
    <x v="6"/>
    <x v="3"/>
    <n v="13478848"/>
    <n v="38015.315358743603"/>
  </r>
  <r>
    <x v="5"/>
    <x v="2"/>
    <x v="6"/>
    <x v="3"/>
    <n v="1511580.3414"/>
    <n v="4263.2132485208103"/>
  </r>
  <r>
    <x v="5"/>
    <x v="0"/>
    <x v="6"/>
    <x v="4"/>
    <n v="20651333"/>
    <n v="58244.364546156503"/>
  </r>
  <r>
    <x v="5"/>
    <x v="1"/>
    <x v="6"/>
    <x v="4"/>
    <n v="5740777"/>
    <n v="16191.105357033901"/>
  </r>
  <r>
    <x v="5"/>
    <x v="2"/>
    <x v="6"/>
    <x v="4"/>
    <n v="5986025.9962999998"/>
    <n v="16882.7978470575"/>
  </r>
  <r>
    <x v="5"/>
    <x v="0"/>
    <x v="6"/>
    <x v="5"/>
    <n v="25614257"/>
    <n v="72241.637975658305"/>
  </r>
  <r>
    <x v="5"/>
    <x v="1"/>
    <x v="6"/>
    <x v="5"/>
    <n v="7178557"/>
    <n v="20246.174463761599"/>
  </r>
  <r>
    <x v="5"/>
    <x v="2"/>
    <x v="6"/>
    <x v="5"/>
    <n v="41737530.590999998"/>
    <n v="117715.20739223401"/>
  </r>
  <r>
    <x v="5"/>
    <x v="0"/>
    <x v="6"/>
    <x v="6"/>
    <n v="25259487"/>
    <n v="71241.055920546103"/>
  </r>
  <r>
    <x v="5"/>
    <x v="1"/>
    <x v="6"/>
    <x v="6"/>
    <n v="10855980"/>
    <n v="30617.8616474804"/>
  </r>
  <r>
    <x v="5"/>
    <x v="2"/>
    <x v="6"/>
    <x v="6"/>
    <n v="3576856.7050999999"/>
    <n v="10088.0531955304"/>
  </r>
  <r>
    <x v="5"/>
    <x v="0"/>
    <x v="6"/>
    <x v="7"/>
    <n v="15903029"/>
    <n v="44852.398558290603"/>
  </r>
  <r>
    <x v="5"/>
    <x v="1"/>
    <x v="6"/>
    <x v="7"/>
    <n v="3968689"/>
    <n v="11193.1645714727"/>
  </r>
  <r>
    <x v="5"/>
    <x v="2"/>
    <x v="6"/>
    <x v="7"/>
    <n v="8211682.7238999996"/>
    <n v="23159.969485473001"/>
  </r>
  <r>
    <x v="5"/>
    <x v="0"/>
    <x v="7"/>
    <x v="0"/>
    <n v="254281782"/>
    <n v="277927.51122897799"/>
  </r>
  <r>
    <x v="5"/>
    <x v="1"/>
    <x v="7"/>
    <x v="0"/>
    <n v="116919337"/>
    <n v="127791.696642083"/>
  </r>
  <r>
    <x v="5"/>
    <x v="2"/>
    <x v="7"/>
    <x v="0"/>
    <n v="1739531"/>
    <n v="1901.2904413878"/>
  </r>
  <r>
    <x v="5"/>
    <x v="0"/>
    <x v="7"/>
    <x v="1"/>
    <n v="139175006"/>
    <n v="152116.926103465"/>
  </r>
  <r>
    <x v="5"/>
    <x v="1"/>
    <x v="7"/>
    <x v="1"/>
    <n v="30270464"/>
    <n v="33085.322341610699"/>
  </r>
  <r>
    <x v="5"/>
    <x v="2"/>
    <x v="7"/>
    <x v="1"/>
    <n v="1186610.4739999999"/>
    <n v="1296.9536914340499"/>
  </r>
  <r>
    <x v="5"/>
    <x v="0"/>
    <x v="7"/>
    <x v="2"/>
    <n v="67465394"/>
    <n v="73739.018584302496"/>
  </r>
  <r>
    <x v="5"/>
    <x v="1"/>
    <x v="7"/>
    <x v="2"/>
    <n v="14337700"/>
    <n v="15670.966462541601"/>
  </r>
  <r>
    <x v="5"/>
    <x v="2"/>
    <x v="7"/>
    <x v="2"/>
    <n v="1384675.8858"/>
    <n v="1513.4372575700299"/>
  </r>
  <r>
    <x v="5"/>
    <x v="0"/>
    <x v="7"/>
    <x v="3"/>
    <n v="55348741"/>
    <n v="60495.634861766397"/>
  </r>
  <r>
    <x v="5"/>
    <x v="1"/>
    <x v="7"/>
    <x v="3"/>
    <n v="15219630"/>
    <n v="16634.907363316299"/>
  </r>
  <r>
    <x v="5"/>
    <x v="2"/>
    <x v="7"/>
    <x v="3"/>
    <n v="2716160.2445999999"/>
    <n v="2968.7366941800501"/>
  </r>
  <r>
    <x v="5"/>
    <x v="0"/>
    <x v="7"/>
    <x v="4"/>
    <n v="47343245"/>
    <n v="51745.7057004335"/>
  </r>
  <r>
    <x v="5"/>
    <x v="1"/>
    <x v="7"/>
    <x v="4"/>
    <n v="10483430"/>
    <n v="11458.286889948"/>
  </r>
  <r>
    <x v="5"/>
    <x v="2"/>
    <x v="7"/>
    <x v="4"/>
    <n v="13712924.109999999"/>
    <n v="14988.092499541201"/>
  </r>
  <r>
    <x v="5"/>
    <x v="0"/>
    <x v="7"/>
    <x v="5"/>
    <n v="42613304"/>
    <n v="46575.9262531985"/>
  </r>
  <r>
    <x v="5"/>
    <x v="1"/>
    <x v="7"/>
    <x v="5"/>
    <n v="12257742"/>
    <n v="13397.592625597201"/>
  </r>
  <r>
    <x v="5"/>
    <x v="2"/>
    <x v="7"/>
    <x v="5"/>
    <n v="76745361.649000004"/>
    <n v="83881.932845171294"/>
  </r>
  <r>
    <x v="5"/>
    <x v="0"/>
    <x v="7"/>
    <x v="6"/>
    <n v="80171259"/>
    <n v="87626.405287461195"/>
  </r>
  <r>
    <x v="5"/>
    <x v="1"/>
    <x v="7"/>
    <x v="6"/>
    <n v="18140820"/>
    <n v="19827.739583918501"/>
  </r>
  <r>
    <x v="5"/>
    <x v="2"/>
    <x v="7"/>
    <x v="6"/>
    <n v="9411280.0062000006"/>
    <n v="10286.4373889533"/>
  </r>
  <r>
    <x v="5"/>
    <x v="0"/>
    <x v="7"/>
    <x v="7"/>
    <n v="34019583"/>
    <n v="37183.072896027101"/>
  </r>
  <r>
    <x v="5"/>
    <x v="1"/>
    <x v="7"/>
    <x v="7"/>
    <n v="5367543"/>
    <n v="5866.6722235119696"/>
  </r>
  <r>
    <x v="5"/>
    <x v="2"/>
    <x v="7"/>
    <x v="7"/>
    <n v="21607244.486000001"/>
    <n v="23616.507786271701"/>
  </r>
  <r>
    <x v="5"/>
    <x v="0"/>
    <x v="8"/>
    <x v="0"/>
    <n v="624919624"/>
    <n v="252061.29944298"/>
  </r>
  <r>
    <x v="5"/>
    <x v="1"/>
    <x v="8"/>
    <x v="0"/>
    <n v="10815703"/>
    <n v="4362.5132702975097"/>
  </r>
  <r>
    <x v="5"/>
    <x v="2"/>
    <x v="8"/>
    <x v="0"/>
    <n v="0"/>
    <n v="0"/>
  </r>
  <r>
    <x v="5"/>
    <x v="0"/>
    <x v="8"/>
    <x v="1"/>
    <n v="34936705"/>
    <n v="14091.7182344014"/>
  </r>
  <r>
    <x v="5"/>
    <x v="1"/>
    <x v="8"/>
    <x v="1"/>
    <n v="4065117"/>
    <n v="1639.66474096155"/>
  </r>
  <r>
    <x v="5"/>
    <x v="2"/>
    <x v="8"/>
    <x v="1"/>
    <n v="0"/>
    <n v="0"/>
  </r>
  <r>
    <x v="5"/>
    <x v="0"/>
    <x v="8"/>
    <x v="2"/>
    <n v="9917543"/>
    <n v="4000.2404787045398"/>
  </r>
  <r>
    <x v="5"/>
    <x v="1"/>
    <x v="8"/>
    <x v="2"/>
    <n v="861639"/>
    <n v="347.54204804864497"/>
  </r>
  <r>
    <x v="5"/>
    <x v="2"/>
    <x v="8"/>
    <x v="2"/>
    <n v="0"/>
    <n v="0"/>
  </r>
  <r>
    <x v="5"/>
    <x v="0"/>
    <x v="8"/>
    <x v="3"/>
    <n v="4690797"/>
    <n v="1892.0327380265301"/>
  </r>
  <r>
    <x v="5"/>
    <x v="1"/>
    <x v="8"/>
    <x v="3"/>
    <n v="440741"/>
    <n v="177.77286055878099"/>
  </r>
  <r>
    <x v="5"/>
    <x v="2"/>
    <x v="8"/>
    <x v="3"/>
    <n v="0"/>
    <n v="0"/>
  </r>
  <r>
    <x v="5"/>
    <x v="0"/>
    <x v="8"/>
    <x v="4"/>
    <n v="581432"/>
    <n v="234.52056845270499"/>
  </r>
  <r>
    <x v="5"/>
    <x v="1"/>
    <x v="8"/>
    <x v="4"/>
    <n v="485034"/>
    <n v="195.63843991883701"/>
  </r>
  <r>
    <x v="5"/>
    <x v="2"/>
    <x v="8"/>
    <x v="4"/>
    <n v="0"/>
    <n v="0"/>
  </r>
  <r>
    <x v="5"/>
    <x v="0"/>
    <x v="8"/>
    <x v="5"/>
    <n v="499974"/>
    <n v="194.36180361214801"/>
  </r>
  <r>
    <x v="5"/>
    <x v="1"/>
    <x v="8"/>
    <x v="5"/>
    <n v="150721"/>
    <n v="58.5918575810473"/>
  </r>
  <r>
    <x v="5"/>
    <x v="2"/>
    <x v="8"/>
    <x v="5"/>
    <n v="0"/>
    <n v="0"/>
  </r>
  <r>
    <x v="5"/>
    <x v="0"/>
    <x v="8"/>
    <x v="6"/>
    <n v="2248172"/>
    <n v="906.80006504536198"/>
  </r>
  <r>
    <x v="5"/>
    <x v="1"/>
    <x v="8"/>
    <x v="6"/>
    <n v="532007"/>
    <n v="214.584997146387"/>
  </r>
  <r>
    <x v="5"/>
    <x v="2"/>
    <x v="8"/>
    <x v="6"/>
    <n v="0"/>
    <n v="0"/>
  </r>
  <r>
    <x v="5"/>
    <x v="0"/>
    <x v="8"/>
    <x v="7"/>
    <n v="287389"/>
    <n v="115.918338940846"/>
  </r>
  <r>
    <x v="5"/>
    <x v="1"/>
    <x v="8"/>
    <x v="7"/>
    <n v="203123"/>
    <n v="81.929652007145506"/>
  </r>
  <r>
    <x v="5"/>
    <x v="2"/>
    <x v="8"/>
    <x v="7"/>
    <n v="0"/>
    <n v="0"/>
  </r>
  <r>
    <x v="5"/>
    <x v="0"/>
    <x v="9"/>
    <x v="0"/>
    <n v="195450045"/>
    <n v="201368.89041849601"/>
  </r>
  <r>
    <x v="5"/>
    <x v="1"/>
    <x v="9"/>
    <x v="0"/>
    <n v="28265151"/>
    <n v="29121.109152884801"/>
  </r>
  <r>
    <x v="5"/>
    <x v="2"/>
    <x v="9"/>
    <x v="0"/>
    <n v="0"/>
    <n v="0"/>
  </r>
  <r>
    <x v="5"/>
    <x v="0"/>
    <x v="9"/>
    <x v="1"/>
    <n v="44712611"/>
    <n v="46066.650252332998"/>
  </r>
  <r>
    <x v="5"/>
    <x v="1"/>
    <x v="9"/>
    <x v="1"/>
    <n v="7900446"/>
    <n v="8139.6964878531398"/>
  </r>
  <r>
    <x v="5"/>
    <x v="2"/>
    <x v="9"/>
    <x v="1"/>
    <n v="530872.0368"/>
    <n v="546.94852081014199"/>
  </r>
  <r>
    <x v="5"/>
    <x v="0"/>
    <x v="9"/>
    <x v="2"/>
    <n v="24811552"/>
    <n v="25562.9242541276"/>
  </r>
  <r>
    <x v="5"/>
    <x v="1"/>
    <x v="9"/>
    <x v="2"/>
    <n v="3649995"/>
    <n v="3760.5283906844802"/>
  </r>
  <r>
    <x v="5"/>
    <x v="2"/>
    <x v="9"/>
    <x v="2"/>
    <n v="423964.348"/>
    <n v="436.80332912566598"/>
  </r>
  <r>
    <x v="5"/>
    <x v="0"/>
    <x v="9"/>
    <x v="3"/>
    <n v="28755447"/>
    <n v="29626.252866006202"/>
  </r>
  <r>
    <x v="5"/>
    <x v="1"/>
    <x v="9"/>
    <x v="3"/>
    <n v="2769109"/>
    <n v="2852.96637703227"/>
  </r>
  <r>
    <x v="5"/>
    <x v="2"/>
    <x v="9"/>
    <x v="3"/>
    <n v="1015449.9492"/>
    <n v="1046.2009847307299"/>
  </r>
  <r>
    <x v="5"/>
    <x v="0"/>
    <x v="9"/>
    <x v="4"/>
    <n v="20737377"/>
    <n v="21365.370351378999"/>
  </r>
  <r>
    <x v="5"/>
    <x v="1"/>
    <x v="9"/>
    <x v="4"/>
    <n v="2456414"/>
    <n v="2530.80198360247"/>
  </r>
  <r>
    <x v="5"/>
    <x v="2"/>
    <x v="9"/>
    <x v="4"/>
    <n v="4028764.5654000002"/>
    <n v="4150.7682962162198"/>
  </r>
  <r>
    <x v="5"/>
    <x v="0"/>
    <x v="9"/>
    <x v="5"/>
    <n v="13274317"/>
    <n v="13676.3052951194"/>
  </r>
  <r>
    <x v="5"/>
    <x v="1"/>
    <x v="9"/>
    <x v="5"/>
    <n v="2258303"/>
    <n v="2326.6915560992002"/>
  </r>
  <r>
    <x v="5"/>
    <x v="2"/>
    <x v="9"/>
    <x v="5"/>
    <n v="31202526.3968"/>
    <n v="32147.437565462598"/>
  </r>
  <r>
    <x v="5"/>
    <x v="0"/>
    <x v="9"/>
    <x v="6"/>
    <n v="38030157"/>
    <n v="39181.830413912401"/>
  </r>
  <r>
    <x v="5"/>
    <x v="1"/>
    <x v="9"/>
    <x v="6"/>
    <n v="3892933"/>
    <n v="4010.8233215740602"/>
  </r>
  <r>
    <x v="5"/>
    <x v="2"/>
    <x v="9"/>
    <x v="6"/>
    <n v="3730469.2456999999"/>
    <n v="3843.43965104675"/>
  </r>
  <r>
    <x v="5"/>
    <x v="0"/>
    <x v="9"/>
    <x v="7"/>
    <n v="12169008"/>
    <n v="12537.524043183899"/>
  </r>
  <r>
    <x v="5"/>
    <x v="1"/>
    <x v="9"/>
    <x v="7"/>
    <n v="1739669"/>
    <n v="1792.35167851658"/>
  </r>
  <r>
    <x v="5"/>
    <x v="2"/>
    <x v="9"/>
    <x v="7"/>
    <n v="5741083.9881999996"/>
    <n v="5914.9421658688598"/>
  </r>
  <r>
    <x v="5"/>
    <x v="0"/>
    <x v="10"/>
    <x v="0"/>
    <n v="12709218"/>
    <n v="57647.224661014297"/>
  </r>
  <r>
    <x v="5"/>
    <x v="1"/>
    <x v="10"/>
    <x v="0"/>
    <n v="381469"/>
    <n v="1730.2897113113099"/>
  </r>
  <r>
    <x v="5"/>
    <x v="2"/>
    <x v="10"/>
    <x v="0"/>
    <n v="0"/>
    <n v="0"/>
  </r>
  <r>
    <x v="5"/>
    <x v="0"/>
    <x v="10"/>
    <x v="1"/>
    <n v="5113836"/>
    <n v="23195.640579269599"/>
  </r>
  <r>
    <x v="5"/>
    <x v="1"/>
    <x v="10"/>
    <x v="1"/>
    <n v="478546"/>
    <n v="2170.6173245773098"/>
  </r>
  <r>
    <x v="5"/>
    <x v="2"/>
    <x v="10"/>
    <x v="1"/>
    <n v="0"/>
    <n v="0"/>
  </r>
  <r>
    <x v="5"/>
    <x v="0"/>
    <x v="10"/>
    <x v="2"/>
    <n v="1317981"/>
    <n v="5978.1763760719396"/>
  </r>
  <r>
    <x v="5"/>
    <x v="1"/>
    <x v="10"/>
    <x v="2"/>
    <n v="478016"/>
    <n v="2168.2133191483099"/>
  </r>
  <r>
    <x v="5"/>
    <x v="2"/>
    <x v="10"/>
    <x v="2"/>
    <n v="0"/>
    <n v="0"/>
  </r>
  <r>
    <x v="5"/>
    <x v="0"/>
    <x v="10"/>
    <x v="3"/>
    <n v="1765938"/>
    <n v="8010.0463005216197"/>
  </r>
  <r>
    <x v="5"/>
    <x v="1"/>
    <x v="10"/>
    <x v="3"/>
    <n v="361287"/>
    <n v="1638.74699891874"/>
  </r>
  <r>
    <x v="5"/>
    <x v="2"/>
    <x v="10"/>
    <x v="3"/>
    <n v="84868.334499999997"/>
    <n v="384.95082431725001"/>
  </r>
  <r>
    <x v="5"/>
    <x v="0"/>
    <x v="10"/>
    <x v="4"/>
    <n v="1353045"/>
    <n v="6137.2217465671101"/>
  </r>
  <r>
    <x v="5"/>
    <x v="1"/>
    <x v="10"/>
    <x v="4"/>
    <n v="350381"/>
    <n v="1589.27891739294"/>
  </r>
  <r>
    <x v="5"/>
    <x v="2"/>
    <x v="10"/>
    <x v="4"/>
    <n v="150085.59210000001"/>
    <n v="680.76712872263704"/>
  </r>
  <r>
    <x v="5"/>
    <x v="0"/>
    <x v="10"/>
    <x v="5"/>
    <n v="2505396"/>
    <n v="11364.1237467802"/>
  </r>
  <r>
    <x v="5"/>
    <x v="1"/>
    <x v="10"/>
    <x v="5"/>
    <n v="227444"/>
    <n v="1031.65398262897"/>
  </r>
  <r>
    <x v="5"/>
    <x v="2"/>
    <x v="10"/>
    <x v="5"/>
    <n v="4778338.9347999999"/>
    <n v="21673.8730959598"/>
  </r>
  <r>
    <x v="5"/>
    <x v="0"/>
    <x v="10"/>
    <x v="6"/>
    <n v="4206861"/>
    <n v="19081.7295906529"/>
  </r>
  <r>
    <x v="5"/>
    <x v="1"/>
    <x v="10"/>
    <x v="6"/>
    <n v="389438"/>
    <n v="1766.4359740729999"/>
  </r>
  <r>
    <x v="5"/>
    <x v="2"/>
    <x v="10"/>
    <x v="6"/>
    <n v="207105.40530000001"/>
    <n v="939.40097871006003"/>
  </r>
  <r>
    <x v="5"/>
    <x v="0"/>
    <x v="10"/>
    <x v="7"/>
    <n v="1712005"/>
    <n v="7765.4138008947402"/>
  </r>
  <r>
    <x v="5"/>
    <x v="1"/>
    <x v="10"/>
    <x v="7"/>
    <n v="195385"/>
    <n v="886.23886933029905"/>
  </r>
  <r>
    <x v="5"/>
    <x v="2"/>
    <x v="10"/>
    <x v="7"/>
    <n v="179331.04810000001"/>
    <n v="813.42040230294799"/>
  </r>
  <r>
    <x v="5"/>
    <x v="0"/>
    <x v="11"/>
    <x v="0"/>
    <n v="190343812"/>
    <n v="323966.41281903698"/>
  </r>
  <r>
    <x v="5"/>
    <x v="1"/>
    <x v="11"/>
    <x v="0"/>
    <n v="29153815"/>
    <n v="49619.983787756799"/>
  </r>
  <r>
    <x v="5"/>
    <x v="2"/>
    <x v="11"/>
    <x v="0"/>
    <n v="0"/>
    <n v="0"/>
  </r>
  <r>
    <x v="5"/>
    <x v="0"/>
    <x v="11"/>
    <x v="1"/>
    <n v="68082606"/>
    <n v="115877.040653477"/>
  </r>
  <r>
    <x v="5"/>
    <x v="1"/>
    <x v="11"/>
    <x v="1"/>
    <n v="25695677"/>
    <n v="43734.2102966448"/>
  </r>
  <r>
    <x v="5"/>
    <x v="2"/>
    <x v="11"/>
    <x v="1"/>
    <n v="913333.41969999997"/>
    <n v="1554.49945327821"/>
  </r>
  <r>
    <x v="5"/>
    <x v="0"/>
    <x v="11"/>
    <x v="2"/>
    <n v="38598098"/>
    <n v="65694.215216478202"/>
  </r>
  <r>
    <x v="5"/>
    <x v="1"/>
    <x v="11"/>
    <x v="2"/>
    <n v="16406442"/>
    <n v="27923.871577419901"/>
  </r>
  <r>
    <x v="5"/>
    <x v="2"/>
    <x v="11"/>
    <x v="2"/>
    <n v="847813.59719999996"/>
    <n v="1442.98428689189"/>
  </r>
  <r>
    <x v="5"/>
    <x v="0"/>
    <x v="11"/>
    <x v="3"/>
    <n v="47291874"/>
    <n v="80491.078824078504"/>
  </r>
  <r>
    <x v="5"/>
    <x v="1"/>
    <x v="11"/>
    <x v="3"/>
    <n v="13723632"/>
    <n v="23357.711412845401"/>
  </r>
  <r>
    <x v="5"/>
    <x v="2"/>
    <x v="11"/>
    <x v="3"/>
    <n v="1716559.4295999999"/>
    <n v="2921.5953750140902"/>
  </r>
  <r>
    <x v="5"/>
    <x v="0"/>
    <x v="11"/>
    <x v="4"/>
    <n v="47586535"/>
    <n v="80992.593772565393"/>
  </r>
  <r>
    <x v="5"/>
    <x v="1"/>
    <x v="11"/>
    <x v="4"/>
    <n v="5035288"/>
    <n v="8570.0931053684308"/>
  </r>
  <r>
    <x v="5"/>
    <x v="2"/>
    <x v="11"/>
    <x v="4"/>
    <n v="23070934.535"/>
    <n v="39266.881455998096"/>
  </r>
  <r>
    <x v="5"/>
    <x v="0"/>
    <x v="11"/>
    <x v="5"/>
    <n v="17100948"/>
    <n v="29105.925331393901"/>
  </r>
  <r>
    <x v="5"/>
    <x v="1"/>
    <x v="11"/>
    <x v="5"/>
    <n v="7547528"/>
    <n v="12845.942014712"/>
  </r>
  <r>
    <x v="5"/>
    <x v="2"/>
    <x v="11"/>
    <x v="5"/>
    <n v="40307616.244999997"/>
    <n v="68603.826449472195"/>
  </r>
  <r>
    <x v="5"/>
    <x v="0"/>
    <x v="11"/>
    <x v="6"/>
    <n v="67695760"/>
    <n v="115218.626231245"/>
  </r>
  <r>
    <x v="5"/>
    <x v="1"/>
    <x v="11"/>
    <x v="6"/>
    <n v="13840869"/>
    <n v="23557.2495533935"/>
  </r>
  <r>
    <x v="5"/>
    <x v="2"/>
    <x v="11"/>
    <x v="6"/>
    <n v="10278525.329"/>
    <n v="17494.117328625001"/>
  </r>
  <r>
    <x v="5"/>
    <x v="0"/>
    <x v="11"/>
    <x v="7"/>
    <n v="26383828"/>
    <n v="44905.4477988203"/>
  </r>
  <r>
    <x v="5"/>
    <x v="1"/>
    <x v="11"/>
    <x v="7"/>
    <n v="2458497"/>
    <n v="4184.3779718794503"/>
  </r>
  <r>
    <x v="5"/>
    <x v="2"/>
    <x v="11"/>
    <x v="7"/>
    <n v="22297323.068999998"/>
    <n v="37950.189681664502"/>
  </r>
  <r>
    <x v="5"/>
    <x v="0"/>
    <x v="12"/>
    <x v="0"/>
    <n v="26541936"/>
    <n v="31544.879383104701"/>
  </r>
  <r>
    <x v="5"/>
    <x v="1"/>
    <x v="12"/>
    <x v="0"/>
    <n v="32849863"/>
    <n v="39041.800345178803"/>
  </r>
  <r>
    <x v="5"/>
    <x v="2"/>
    <x v="12"/>
    <x v="0"/>
    <n v="0"/>
    <n v="0"/>
  </r>
  <r>
    <x v="5"/>
    <x v="0"/>
    <x v="12"/>
    <x v="1"/>
    <n v="12108604"/>
    <n v="14390.9793421213"/>
  </r>
  <r>
    <x v="5"/>
    <x v="1"/>
    <x v="12"/>
    <x v="1"/>
    <n v="6731394"/>
    <n v="8000.2081162848299"/>
  </r>
  <r>
    <x v="5"/>
    <x v="2"/>
    <x v="12"/>
    <x v="1"/>
    <n v="1534169.2741"/>
    <n v="1823.3479541399099"/>
  </r>
  <r>
    <x v="5"/>
    <x v="0"/>
    <x v="12"/>
    <x v="2"/>
    <n v="3838969"/>
    <n v="4562.5840579405303"/>
  </r>
  <r>
    <x v="5"/>
    <x v="1"/>
    <x v="12"/>
    <x v="2"/>
    <n v="1993200"/>
    <n v="2368.90231316978"/>
  </r>
  <r>
    <x v="5"/>
    <x v="2"/>
    <x v="12"/>
    <x v="2"/>
    <n v="659749.57979999995"/>
    <n v="784.10711704846904"/>
  </r>
  <r>
    <x v="5"/>
    <x v="0"/>
    <x v="12"/>
    <x v="3"/>
    <n v="7189761"/>
    <n v="8544.9736424031398"/>
  </r>
  <r>
    <x v="5"/>
    <x v="1"/>
    <x v="12"/>
    <x v="3"/>
    <n v="1317029"/>
    <n v="1565.2784691007901"/>
  </r>
  <r>
    <x v="5"/>
    <x v="2"/>
    <x v="12"/>
    <x v="3"/>
    <n v="1108127.0075000001"/>
    <n v="1317.0001160709701"/>
  </r>
  <r>
    <x v="5"/>
    <x v="0"/>
    <x v="12"/>
    <x v="4"/>
    <n v="7485632"/>
    <n v="8896.6139675042796"/>
  </r>
  <r>
    <x v="5"/>
    <x v="1"/>
    <x v="12"/>
    <x v="4"/>
    <n v="2122127"/>
    <n v="2522.1310250113802"/>
  </r>
  <r>
    <x v="5"/>
    <x v="2"/>
    <x v="12"/>
    <x v="4"/>
    <n v="1899020.4012"/>
    <n v="2256.97061061664"/>
  </r>
  <r>
    <x v="5"/>
    <x v="0"/>
    <x v="12"/>
    <x v="5"/>
    <n v="5484166"/>
    <n v="6517.8875793734096"/>
  </r>
  <r>
    <x v="5"/>
    <x v="1"/>
    <x v="12"/>
    <x v="5"/>
    <n v="2521152"/>
    <n v="2996.3690571205202"/>
  </r>
  <r>
    <x v="5"/>
    <x v="2"/>
    <x v="12"/>
    <x v="5"/>
    <n v="14713496.687899999"/>
    <n v="17486.8735394252"/>
  </r>
  <r>
    <x v="5"/>
    <x v="0"/>
    <x v="12"/>
    <x v="6"/>
    <n v="8659774"/>
    <n v="10292.072375907001"/>
  </r>
  <r>
    <x v="5"/>
    <x v="1"/>
    <x v="12"/>
    <x v="6"/>
    <n v="2452625"/>
    <n v="2914.92526374924"/>
  </r>
  <r>
    <x v="5"/>
    <x v="2"/>
    <x v="12"/>
    <x v="6"/>
    <n v="1991041.2143000001"/>
    <n v="2366.3366135177798"/>
  </r>
  <r>
    <x v="5"/>
    <x v="0"/>
    <x v="12"/>
    <x v="7"/>
    <n v="5546239"/>
    <n v="6591.6608451196298"/>
  </r>
  <r>
    <x v="5"/>
    <x v="1"/>
    <x v="12"/>
    <x v="7"/>
    <n v="896934"/>
    <n v="1065.9989099742199"/>
  </r>
  <r>
    <x v="5"/>
    <x v="2"/>
    <x v="12"/>
    <x v="7"/>
    <n v="2193018.4640000002"/>
    <n v="2606.3849649777399"/>
  </r>
  <r>
    <x v="5"/>
    <x v="0"/>
    <x v="13"/>
    <x v="0"/>
    <n v="211669262"/>
    <n v="223132.49647576301"/>
  </r>
  <r>
    <x v="5"/>
    <x v="1"/>
    <x v="13"/>
    <x v="0"/>
    <n v="19300344"/>
    <n v="20345.5801700722"/>
  </r>
  <r>
    <x v="5"/>
    <x v="2"/>
    <x v="13"/>
    <x v="0"/>
    <n v="306107"/>
    <n v="322.68463759611097"/>
  </r>
  <r>
    <x v="5"/>
    <x v="0"/>
    <x v="13"/>
    <x v="1"/>
    <n v="27412229"/>
    <n v="28896.7752473279"/>
  </r>
  <r>
    <x v="5"/>
    <x v="1"/>
    <x v="13"/>
    <x v="1"/>
    <n v="24022964"/>
    <n v="25323.960028301601"/>
  </r>
  <r>
    <x v="5"/>
    <x v="2"/>
    <x v="13"/>
    <x v="1"/>
    <n v="1196843.3685999999"/>
    <n v="1261.6600360623399"/>
  </r>
  <r>
    <x v="5"/>
    <x v="0"/>
    <x v="13"/>
    <x v="2"/>
    <n v="25123145"/>
    <n v="26483.722814782101"/>
  </r>
  <r>
    <x v="5"/>
    <x v="1"/>
    <x v="13"/>
    <x v="2"/>
    <n v="10797028"/>
    <n v="11381.7556191887"/>
  </r>
  <r>
    <x v="5"/>
    <x v="2"/>
    <x v="13"/>
    <x v="2"/>
    <n v="1507794.5316999999"/>
    <n v="1589.4511789502101"/>
  </r>
  <r>
    <x v="5"/>
    <x v="0"/>
    <x v="13"/>
    <x v="3"/>
    <n v="29483058"/>
    <n v="31079.7527858588"/>
  </r>
  <r>
    <x v="5"/>
    <x v="1"/>
    <x v="13"/>
    <x v="3"/>
    <n v="12242014"/>
    <n v="12904.996785646301"/>
  </r>
  <r>
    <x v="5"/>
    <x v="2"/>
    <x v="13"/>
    <x v="3"/>
    <n v="1657458.3477"/>
    <n v="1747.2202408370999"/>
  </r>
  <r>
    <x v="5"/>
    <x v="0"/>
    <x v="13"/>
    <x v="4"/>
    <n v="34260239"/>
    <n v="36115.648468470899"/>
  </r>
  <r>
    <x v="5"/>
    <x v="1"/>
    <x v="13"/>
    <x v="4"/>
    <n v="7412106"/>
    <n v="7813.51860117041"/>
  </r>
  <r>
    <x v="5"/>
    <x v="2"/>
    <x v="13"/>
    <x v="4"/>
    <n v="7761725.8227000004"/>
    <n v="8182.07255709121"/>
  </r>
  <r>
    <x v="5"/>
    <x v="0"/>
    <x v="13"/>
    <x v="5"/>
    <n v="13843545"/>
    <n v="14593.26085792"/>
  </r>
  <r>
    <x v="5"/>
    <x v="1"/>
    <x v="13"/>
    <x v="5"/>
    <n v="5266277"/>
    <n v="5551.4793364751804"/>
  </r>
  <r>
    <x v="5"/>
    <x v="2"/>
    <x v="13"/>
    <x v="5"/>
    <n v="15323765.0327"/>
    <n v="16153.644203682201"/>
  </r>
  <r>
    <x v="5"/>
    <x v="0"/>
    <x v="13"/>
    <x v="6"/>
    <n v="46586474"/>
    <n v="49109.427356053202"/>
  </r>
  <r>
    <x v="5"/>
    <x v="1"/>
    <x v="13"/>
    <x v="6"/>
    <n v="17856900"/>
    <n v="18823.9645128392"/>
  </r>
  <r>
    <x v="5"/>
    <x v="2"/>
    <x v="13"/>
    <x v="6"/>
    <n v="4666001.4704999998"/>
    <n v="4918.6950757156901"/>
  </r>
  <r>
    <x v="5"/>
    <x v="0"/>
    <x v="13"/>
    <x v="7"/>
    <n v="18729712"/>
    <n v="19744.044824193901"/>
  </r>
  <r>
    <x v="5"/>
    <x v="1"/>
    <x v="13"/>
    <x v="7"/>
    <n v="3827293"/>
    <n v="4034.56521634307"/>
  </r>
  <r>
    <x v="5"/>
    <x v="2"/>
    <x v="13"/>
    <x v="7"/>
    <n v="7601304.6279999996"/>
    <n v="8012.9635360962502"/>
  </r>
  <r>
    <x v="5"/>
    <x v="0"/>
    <x v="14"/>
    <x v="0"/>
    <n v="29112159"/>
    <n v="52051.087166767596"/>
  </r>
  <r>
    <x v="5"/>
    <x v="1"/>
    <x v="14"/>
    <x v="0"/>
    <n v="3068784"/>
    <n v="5486.8326145093397"/>
  </r>
  <r>
    <x v="5"/>
    <x v="2"/>
    <x v="14"/>
    <x v="0"/>
    <n v="0"/>
    <n v="0"/>
  </r>
  <r>
    <x v="5"/>
    <x v="0"/>
    <x v="14"/>
    <x v="1"/>
    <n v="16844645"/>
    <n v="30117.3844644442"/>
  </r>
  <r>
    <x v="5"/>
    <x v="1"/>
    <x v="14"/>
    <x v="1"/>
    <n v="1267864"/>
    <n v="2266.8775469372099"/>
  </r>
  <r>
    <x v="5"/>
    <x v="2"/>
    <x v="14"/>
    <x v="1"/>
    <n v="253266.74290000001"/>
    <n v="452.82829456939203"/>
  </r>
  <r>
    <x v="5"/>
    <x v="0"/>
    <x v="14"/>
    <x v="2"/>
    <n v="13238018"/>
    <n v="23668.915411405502"/>
  </r>
  <r>
    <x v="5"/>
    <x v="1"/>
    <x v="14"/>
    <x v="2"/>
    <n v="1152873"/>
    <n v="2061.27937861191"/>
  </r>
  <r>
    <x v="5"/>
    <x v="2"/>
    <x v="14"/>
    <x v="2"/>
    <n v="229698.9994"/>
    <n v="410.69034555498303"/>
  </r>
  <r>
    <x v="5"/>
    <x v="0"/>
    <x v="14"/>
    <x v="3"/>
    <n v="17018264"/>
    <n v="30427.806570290501"/>
  </r>
  <r>
    <x v="5"/>
    <x v="1"/>
    <x v="14"/>
    <x v="3"/>
    <n v="2205448"/>
    <n v="3943.2309397030199"/>
  </r>
  <r>
    <x v="5"/>
    <x v="2"/>
    <x v="14"/>
    <x v="3"/>
    <n v="545126.95409999997"/>
    <n v="974.659784077062"/>
  </r>
  <r>
    <x v="5"/>
    <x v="0"/>
    <x v="14"/>
    <x v="4"/>
    <n v="26625419"/>
    <n v="47604.920171695601"/>
  </r>
  <r>
    <x v="5"/>
    <x v="1"/>
    <x v="14"/>
    <x v="4"/>
    <n v="1907706"/>
    <n v="3410.88310539131"/>
  </r>
  <r>
    <x v="5"/>
    <x v="2"/>
    <x v="14"/>
    <x v="4"/>
    <n v="6031365.6802000003"/>
    <n v="10783.7807822752"/>
  </r>
  <r>
    <x v="5"/>
    <x v="0"/>
    <x v="14"/>
    <x v="5"/>
    <n v="19952291"/>
    <n v="35673.7003950039"/>
  </r>
  <r>
    <x v="5"/>
    <x v="1"/>
    <x v="14"/>
    <x v="5"/>
    <n v="3733472"/>
    <n v="6675.2615807947004"/>
  </r>
  <r>
    <x v="5"/>
    <x v="2"/>
    <x v="14"/>
    <x v="5"/>
    <n v="55595982.8891"/>
    <n v="99402.842347854399"/>
  </r>
  <r>
    <x v="5"/>
    <x v="0"/>
    <x v="14"/>
    <x v="6"/>
    <n v="28835494"/>
    <n v="51556.423957026098"/>
  </r>
  <r>
    <x v="5"/>
    <x v="1"/>
    <x v="14"/>
    <x v="6"/>
    <n v="2567009"/>
    <n v="4589.6839605210698"/>
  </r>
  <r>
    <x v="5"/>
    <x v="2"/>
    <x v="14"/>
    <x v="6"/>
    <n v="2807484.0436"/>
    <n v="5019.6413352386999"/>
  </r>
  <r>
    <x v="5"/>
    <x v="0"/>
    <x v="14"/>
    <x v="7"/>
    <n v="19106649"/>
    <n v="34161.734709336502"/>
  </r>
  <r>
    <x v="5"/>
    <x v="1"/>
    <x v="14"/>
    <x v="7"/>
    <n v="2014668"/>
    <n v="3602.1258224500598"/>
  </r>
  <r>
    <x v="5"/>
    <x v="2"/>
    <x v="14"/>
    <x v="7"/>
    <n v="8157530.4446999999"/>
    <n v="14585.2572544342"/>
  </r>
  <r>
    <x v="5"/>
    <x v="0"/>
    <x v="15"/>
    <x v="0"/>
    <n v="4992389274"/>
    <n v="3270646.4060047301"/>
  </r>
  <r>
    <x v="5"/>
    <x v="1"/>
    <x v="15"/>
    <x v="0"/>
    <n v="446548402"/>
    <n v="292545.682227674"/>
  </r>
  <r>
    <x v="5"/>
    <x v="2"/>
    <x v="15"/>
    <x v="0"/>
    <n v="0"/>
    <n v="0"/>
  </r>
  <r>
    <x v="5"/>
    <x v="0"/>
    <x v="15"/>
    <x v="1"/>
    <n v="339037075"/>
    <n v="222112.165138393"/>
  </r>
  <r>
    <x v="5"/>
    <x v="1"/>
    <x v="15"/>
    <x v="1"/>
    <n v="42460716"/>
    <n v="27817.1393617834"/>
  </r>
  <r>
    <x v="5"/>
    <x v="2"/>
    <x v="15"/>
    <x v="1"/>
    <n v="1022960.2463"/>
    <n v="670.16834414406503"/>
  </r>
  <r>
    <x v="5"/>
    <x v="0"/>
    <x v="15"/>
    <x v="2"/>
    <n v="110319504"/>
    <n v="72273.228202726707"/>
  </r>
  <r>
    <x v="5"/>
    <x v="1"/>
    <x v="15"/>
    <x v="2"/>
    <n v="10612563"/>
    <n v="6952.57102964144"/>
  </r>
  <r>
    <x v="5"/>
    <x v="2"/>
    <x v="15"/>
    <x v="2"/>
    <n v="704114.47770000005"/>
    <n v="461.28403847479001"/>
  </r>
  <r>
    <x v="5"/>
    <x v="0"/>
    <x v="15"/>
    <x v="3"/>
    <n v="78503143"/>
    <n v="51429.487650488598"/>
  </r>
  <r>
    <x v="5"/>
    <x v="1"/>
    <x v="15"/>
    <x v="3"/>
    <n v="6588822"/>
    <n v="4316.5117564817401"/>
  </r>
  <r>
    <x v="5"/>
    <x v="2"/>
    <x v="15"/>
    <x v="3"/>
    <n v="2024675.3637999999"/>
    <n v="1326.41844185526"/>
  </r>
  <r>
    <x v="5"/>
    <x v="0"/>
    <x v="15"/>
    <x v="4"/>
    <n v="28401485"/>
    <n v="18606.564861427702"/>
  </r>
  <r>
    <x v="5"/>
    <x v="1"/>
    <x v="15"/>
    <x v="4"/>
    <n v="2789739"/>
    <n v="1827.6318879084799"/>
  </r>
  <r>
    <x v="5"/>
    <x v="2"/>
    <x v="15"/>
    <x v="4"/>
    <n v="3181097.1190999998"/>
    <n v="2084.0209544337199"/>
  </r>
  <r>
    <x v="5"/>
    <x v="0"/>
    <x v="15"/>
    <x v="5"/>
    <n v="11483795"/>
    <n v="7523.3381817818999"/>
  </r>
  <r>
    <x v="5"/>
    <x v="1"/>
    <x v="15"/>
    <x v="5"/>
    <n v="3441024"/>
    <n v="2254.30593663749"/>
  </r>
  <r>
    <x v="5"/>
    <x v="2"/>
    <x v="15"/>
    <x v="5"/>
    <n v="8460810.7621999998"/>
    <n v="5542.9011625591102"/>
  </r>
  <r>
    <x v="5"/>
    <x v="0"/>
    <x v="15"/>
    <x v="6"/>
    <n v="71464837"/>
    <n v="46818.507023513099"/>
  </r>
  <r>
    <x v="5"/>
    <x v="1"/>
    <x v="15"/>
    <x v="6"/>
    <n v="4704117"/>
    <n v="3081.7916061842802"/>
  </r>
  <r>
    <x v="5"/>
    <x v="2"/>
    <x v="15"/>
    <x v="6"/>
    <n v="3218052.2302999999"/>
    <n v="2108.2312263069002"/>
  </r>
  <r>
    <x v="5"/>
    <x v="0"/>
    <x v="15"/>
    <x v="7"/>
    <n v="10952530"/>
    <n v="7175.2924130455203"/>
  </r>
  <r>
    <x v="5"/>
    <x v="1"/>
    <x v="15"/>
    <x v="7"/>
    <n v="1314961"/>
    <n v="861.46576971263698"/>
  </r>
  <r>
    <x v="5"/>
    <x v="2"/>
    <x v="15"/>
    <x v="7"/>
    <n v="3416657.3772"/>
    <n v="2238.34271685165"/>
  </r>
  <r>
    <x v="5"/>
    <x v="0"/>
    <x v="16"/>
    <x v="0"/>
    <n v="915892258"/>
    <n v="1194184.41694919"/>
  </r>
  <r>
    <x v="5"/>
    <x v="1"/>
    <x v="16"/>
    <x v="0"/>
    <n v="53125434"/>
    <n v="69267.498302690903"/>
  </r>
  <r>
    <x v="5"/>
    <x v="2"/>
    <x v="16"/>
    <x v="0"/>
    <n v="958384"/>
    <n v="1249.5871957173299"/>
  </r>
  <r>
    <x v="5"/>
    <x v="0"/>
    <x v="16"/>
    <x v="1"/>
    <n v="178541679"/>
    <n v="232791.23608138101"/>
  </r>
  <r>
    <x v="5"/>
    <x v="1"/>
    <x v="16"/>
    <x v="1"/>
    <n v="25231228"/>
    <n v="32897.689698387701"/>
  </r>
  <r>
    <x v="5"/>
    <x v="2"/>
    <x v="16"/>
    <x v="1"/>
    <n v="1309479.0612999999"/>
    <n v="1707.3618384798101"/>
  </r>
  <r>
    <x v="5"/>
    <x v="0"/>
    <x v="16"/>
    <x v="2"/>
    <n v="72092441"/>
    <n v="93997.595093343407"/>
  </r>
  <r>
    <x v="5"/>
    <x v="1"/>
    <x v="16"/>
    <x v="2"/>
    <n v="5387102"/>
    <n v="7023.9629217512602"/>
  </r>
  <r>
    <x v="5"/>
    <x v="2"/>
    <x v="16"/>
    <x v="2"/>
    <n v="1984233.075"/>
    <n v="2587.13860381936"/>
  </r>
  <r>
    <x v="5"/>
    <x v="0"/>
    <x v="16"/>
    <x v="3"/>
    <n v="66813438"/>
    <n v="87114.576860580404"/>
  </r>
  <r>
    <x v="5"/>
    <x v="1"/>
    <x v="16"/>
    <x v="3"/>
    <n v="4720012"/>
    <n v="6154.1788667851797"/>
  </r>
  <r>
    <x v="5"/>
    <x v="2"/>
    <x v="16"/>
    <x v="3"/>
    <n v="4449399.9570000004"/>
    <n v="5801.3418578690598"/>
  </r>
  <r>
    <x v="5"/>
    <x v="0"/>
    <x v="16"/>
    <x v="4"/>
    <n v="37291800"/>
    <n v="48622.844060926"/>
  </r>
  <r>
    <x v="5"/>
    <x v="1"/>
    <x v="16"/>
    <x v="4"/>
    <n v="3565396"/>
    <n v="4648.7349423586202"/>
  </r>
  <r>
    <x v="5"/>
    <x v="2"/>
    <x v="16"/>
    <x v="4"/>
    <n v="9698206.7290000003"/>
    <n v="12644.988803296999"/>
  </r>
  <r>
    <x v="5"/>
    <x v="0"/>
    <x v="16"/>
    <x v="5"/>
    <n v="19449158"/>
    <n v="25358.748480897601"/>
  </r>
  <r>
    <x v="5"/>
    <x v="1"/>
    <x v="16"/>
    <x v="5"/>
    <n v="5930668"/>
    <n v="7732.6904401572501"/>
  </r>
  <r>
    <x v="5"/>
    <x v="2"/>
    <x v="16"/>
    <x v="5"/>
    <n v="32885582.464400001"/>
    <n v="42877.805525696102"/>
  </r>
  <r>
    <x v="5"/>
    <x v="0"/>
    <x v="16"/>
    <x v="6"/>
    <n v="70609278"/>
    <n v="92063.775777300907"/>
  </r>
  <r>
    <x v="5"/>
    <x v="1"/>
    <x v="16"/>
    <x v="6"/>
    <n v="6093607"/>
    <n v="7945.1381520002396"/>
  </r>
  <r>
    <x v="5"/>
    <x v="2"/>
    <x v="16"/>
    <x v="6"/>
    <n v="8871808.9230000004"/>
    <n v="11567.4915614649"/>
  </r>
  <r>
    <x v="5"/>
    <x v="0"/>
    <x v="16"/>
    <x v="7"/>
    <n v="22892658"/>
    <n v="29848.549550843902"/>
  </r>
  <r>
    <x v="5"/>
    <x v="1"/>
    <x v="16"/>
    <x v="7"/>
    <n v="3144624"/>
    <n v="4100.1121531092203"/>
  </r>
  <r>
    <x v="5"/>
    <x v="2"/>
    <x v="16"/>
    <x v="7"/>
    <n v="11535500.876"/>
    <n v="15040.541360076601"/>
  </r>
  <r>
    <x v="5"/>
    <x v="0"/>
    <x v="17"/>
    <x v="0"/>
    <n v="371972277"/>
    <n v="368266.78101559798"/>
  </r>
  <r>
    <x v="5"/>
    <x v="1"/>
    <x v="17"/>
    <x v="0"/>
    <n v="49616016"/>
    <n v="49121.7534986846"/>
  </r>
  <r>
    <x v="5"/>
    <x v="2"/>
    <x v="17"/>
    <x v="0"/>
    <n v="0"/>
    <n v="0"/>
  </r>
  <r>
    <x v="5"/>
    <x v="0"/>
    <x v="17"/>
    <x v="1"/>
    <n v="74115108"/>
    <n v="73376.7915926844"/>
  </r>
  <r>
    <x v="5"/>
    <x v="1"/>
    <x v="17"/>
    <x v="1"/>
    <n v="8675011"/>
    <n v="8588.5926822267502"/>
  </r>
  <r>
    <x v="5"/>
    <x v="2"/>
    <x v="17"/>
    <x v="1"/>
    <n v="665817.58129999996"/>
    <n v="659.18487094149998"/>
  </r>
  <r>
    <x v="5"/>
    <x v="0"/>
    <x v="17"/>
    <x v="2"/>
    <n v="40564793"/>
    <n v="40160.696547394502"/>
  </r>
  <r>
    <x v="5"/>
    <x v="1"/>
    <x v="17"/>
    <x v="2"/>
    <n v="3097048"/>
    <n v="3066.19597247088"/>
  </r>
  <r>
    <x v="5"/>
    <x v="2"/>
    <x v="17"/>
    <x v="2"/>
    <n v="693817.87210000004"/>
    <n v="686.90622975857696"/>
  </r>
  <r>
    <x v="5"/>
    <x v="0"/>
    <x v="17"/>
    <x v="3"/>
    <n v="24608731"/>
    <n v="24363.5848973584"/>
  </r>
  <r>
    <x v="5"/>
    <x v="1"/>
    <x v="17"/>
    <x v="3"/>
    <n v="2170478"/>
    <n v="2148.8562340272101"/>
  </r>
  <r>
    <x v="5"/>
    <x v="2"/>
    <x v="17"/>
    <x v="3"/>
    <n v="1676009.1762999999"/>
    <n v="1659.31318667089"/>
  </r>
  <r>
    <x v="5"/>
    <x v="0"/>
    <x v="17"/>
    <x v="4"/>
    <n v="11637050"/>
    <n v="11521.124581253"/>
  </r>
  <r>
    <x v="5"/>
    <x v="1"/>
    <x v="17"/>
    <x v="4"/>
    <n v="1706275"/>
    <n v="1689.27750975354"/>
  </r>
  <r>
    <x v="5"/>
    <x v="2"/>
    <x v="17"/>
    <x v="4"/>
    <n v="4567207.5987"/>
    <n v="4521.7102043101904"/>
  </r>
  <r>
    <x v="5"/>
    <x v="0"/>
    <x v="17"/>
    <x v="5"/>
    <n v="10043542"/>
    <n v="9943.4907143226792"/>
  </r>
  <r>
    <x v="5"/>
    <x v="1"/>
    <x v="17"/>
    <x v="5"/>
    <n v="2584890"/>
    <n v="2559.1399640231998"/>
  </r>
  <r>
    <x v="5"/>
    <x v="2"/>
    <x v="17"/>
    <x v="5"/>
    <n v="41402562.119000003"/>
    <n v="40990.120017364803"/>
  </r>
  <r>
    <x v="5"/>
    <x v="0"/>
    <x v="17"/>
    <x v="6"/>
    <n v="31464810"/>
    <n v="31151.365331206402"/>
  </r>
  <r>
    <x v="5"/>
    <x v="1"/>
    <x v="17"/>
    <x v="6"/>
    <n v="3037354"/>
    <n v="3007.096629352"/>
  </r>
  <r>
    <x v="5"/>
    <x v="2"/>
    <x v="17"/>
    <x v="6"/>
    <n v="4305635.4242000002"/>
    <n v="4262.7437471333196"/>
  </r>
  <r>
    <x v="5"/>
    <x v="0"/>
    <x v="17"/>
    <x v="7"/>
    <n v="7010861"/>
    <n v="6941.0205337358302"/>
  </r>
  <r>
    <x v="5"/>
    <x v="1"/>
    <x v="17"/>
    <x v="7"/>
    <n v="1283750"/>
    <n v="1270.9615994645101"/>
  </r>
  <r>
    <x v="5"/>
    <x v="2"/>
    <x v="17"/>
    <x v="7"/>
    <n v="4831400.0869000005"/>
    <n v="4783.27087213195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3CEC4-9BAB-4471-BD7C-6C1DB1A4BCC4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:BE76" firstHeaderRow="1" firstDataRow="3" firstDataCol="1"/>
  <pivotFields count="6"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9">
        <item x="0"/>
        <item x="1"/>
        <item x="2"/>
        <item x="3"/>
        <item x="15"/>
        <item x="16"/>
        <item x="17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9">
        <item x="5"/>
        <item x="7"/>
        <item x="4"/>
        <item x="6"/>
        <item x="3"/>
        <item x="2"/>
        <item x="1"/>
        <item x="0"/>
        <item t="default"/>
      </items>
    </pivotField>
    <pivotField showAll="0"/>
    <pivotField dataField="1" showAll="0"/>
  </pivotFields>
  <rowFields count="2">
    <field x="2"/>
    <field x="1"/>
  </rowFields>
  <rowItems count="7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 t="grand">
      <x/>
    </i>
  </rowItems>
  <colFields count="2">
    <field x="0"/>
    <field x="3"/>
  </colFields>
  <colItems count="4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colItems>
  <dataFields count="1">
    <dataField name="Sum of G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B8659C-EA76-467D-8A3E-81D3FCA29C2F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:BE76" firstHeaderRow="1" firstDataRow="3" firstDataCol="1"/>
  <pivotFields count="6">
    <pivotField axis="axisCol" showAll="0" defaultSubtotal="0">
      <items count="6">
        <item x="0"/>
        <item x="1"/>
        <item x="2"/>
        <item x="3"/>
        <item x="4"/>
        <item x="5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9">
        <item x="5"/>
        <item x="7"/>
        <item x="4"/>
        <item x="6"/>
        <item x="3"/>
        <item x="1"/>
        <item x="2"/>
        <item x="0"/>
        <item t="default"/>
      </items>
    </pivotField>
    <pivotField showAll="0"/>
    <pivotField dataField="1" showAll="0"/>
  </pivotFields>
  <rowFields count="2">
    <field x="2"/>
    <field x="1"/>
  </rowFields>
  <rowItems count="7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 t="grand">
      <x/>
    </i>
  </rowItems>
  <colFields count="2">
    <field x="0"/>
    <field x="3"/>
  </colFields>
  <colItems count="4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colItems>
  <dataFields count="1">
    <dataField name="Sum of Payrol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bea.gov/iTable/iTable.cfm?reqid=19&amp;step=2" TargetMode="External"/><Relationship Id="rId2" Type="http://schemas.openxmlformats.org/officeDocument/2006/relationships/hyperlink" Target="https://apps.bea.gov/iTable/iTable.cfm?reqid=150&amp;step=2&amp;isuri=1&amp;categories=gdpxind" TargetMode="External"/><Relationship Id="rId1" Type="http://schemas.openxmlformats.org/officeDocument/2006/relationships/hyperlink" Target="https://www.irs.gov/statistics/soi-tax-stats-integrated-business-dat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pps.bea.gov/scb/2021/05-may/0521-small-business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593"/>
  <sheetViews>
    <sheetView topLeftCell="AU56" workbookViewId="0">
      <selection activeCell="I4" sqref="I4:BD75"/>
    </sheetView>
  </sheetViews>
  <sheetFormatPr defaultRowHeight="15" x14ac:dyDescent="0.25"/>
  <cols>
    <col min="8" max="9" width="16.28515625" bestFit="1" customWidth="1"/>
    <col min="10" max="10" width="12.140625" bestFit="1" customWidth="1"/>
    <col min="11" max="13" width="12" bestFit="1" customWidth="1"/>
    <col min="14" max="14" width="12.42578125" bestFit="1" customWidth="1"/>
    <col min="15" max="15" width="13.42578125" bestFit="1" customWidth="1"/>
    <col min="16" max="16" width="12.42578125" bestFit="1" customWidth="1"/>
    <col min="17" max="18" width="12.140625" bestFit="1" customWidth="1"/>
    <col min="19" max="21" width="12" bestFit="1" customWidth="1"/>
    <col min="22" max="22" width="12.42578125" bestFit="1" customWidth="1"/>
    <col min="23" max="23" width="13.42578125" bestFit="1" customWidth="1"/>
    <col min="24" max="24" width="12.42578125" bestFit="1" customWidth="1"/>
    <col min="25" max="26" width="12.140625" bestFit="1" customWidth="1"/>
    <col min="27" max="29" width="12" bestFit="1" customWidth="1"/>
    <col min="30" max="30" width="12.42578125" bestFit="1" customWidth="1"/>
    <col min="31" max="31" width="13.42578125" bestFit="1" customWidth="1"/>
    <col min="32" max="32" width="12.42578125" bestFit="1" customWidth="1"/>
    <col min="33" max="34" width="12.140625" bestFit="1" customWidth="1"/>
    <col min="35" max="37" width="12" bestFit="1" customWidth="1"/>
    <col min="38" max="38" width="12.42578125" bestFit="1" customWidth="1"/>
    <col min="39" max="39" width="13.42578125" bestFit="1" customWidth="1"/>
    <col min="40" max="40" width="12.42578125" bestFit="1" customWidth="1"/>
    <col min="41" max="42" width="12.140625" bestFit="1" customWidth="1"/>
    <col min="43" max="45" width="12" bestFit="1" customWidth="1"/>
    <col min="46" max="46" width="12.42578125" bestFit="1" customWidth="1"/>
    <col min="47" max="47" width="13.42578125" bestFit="1" customWidth="1"/>
    <col min="48" max="48" width="12.42578125" bestFit="1" customWidth="1"/>
    <col min="49" max="50" width="12.140625" bestFit="1" customWidth="1"/>
    <col min="51" max="53" width="12" bestFit="1" customWidth="1"/>
    <col min="54" max="54" width="12.42578125" bestFit="1" customWidth="1"/>
    <col min="55" max="55" width="13.42578125" bestFit="1" customWidth="1"/>
    <col min="56" max="56" width="12.42578125" bestFit="1" customWidth="1"/>
    <col min="57" max="58" width="12" bestFit="1" customWidth="1"/>
    <col min="59" max="59" width="12.42578125" bestFit="1" customWidth="1"/>
    <col min="60" max="60" width="13.42578125" bestFit="1" customWidth="1"/>
    <col min="61" max="61" width="12.42578125" bestFit="1" customWidth="1"/>
    <col min="62" max="63" width="12" bestFit="1" customWidth="1"/>
  </cols>
  <sheetData>
    <row r="1" spans="1:5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68</v>
      </c>
      <c r="I1" s="1" t="s">
        <v>45</v>
      </c>
    </row>
    <row r="2" spans="1:57" x14ac:dyDescent="0.25">
      <c r="A2" t="s">
        <v>6</v>
      </c>
      <c r="B2" t="s">
        <v>7</v>
      </c>
      <c r="C2" t="s">
        <v>8</v>
      </c>
      <c r="D2" t="s">
        <v>9</v>
      </c>
      <c r="E2">
        <v>26307771</v>
      </c>
      <c r="F2">
        <v>7593.43841487384</v>
      </c>
      <c r="I2" t="s">
        <v>6</v>
      </c>
      <c r="Q2" t="s">
        <v>36</v>
      </c>
      <c r="Y2" t="s">
        <v>37</v>
      </c>
      <c r="AG2" t="s">
        <v>38</v>
      </c>
      <c r="AO2" t="s">
        <v>39</v>
      </c>
      <c r="AW2" t="s">
        <v>40</v>
      </c>
      <c r="BE2" t="s">
        <v>44</v>
      </c>
    </row>
    <row r="3" spans="1:57" x14ac:dyDescent="0.25">
      <c r="A3" t="s">
        <v>6</v>
      </c>
      <c r="B3" t="s">
        <v>34</v>
      </c>
      <c r="C3" t="s">
        <v>8</v>
      </c>
      <c r="D3" t="s">
        <v>9</v>
      </c>
      <c r="E3">
        <v>5964993</v>
      </c>
      <c r="F3">
        <v>1721.7272793903201</v>
      </c>
      <c r="H3" s="1" t="s">
        <v>43</v>
      </c>
      <c r="I3" t="s">
        <v>14</v>
      </c>
      <c r="J3" t="s">
        <v>16</v>
      </c>
      <c r="K3" t="s">
        <v>13</v>
      </c>
      <c r="L3" t="s">
        <v>15</v>
      </c>
      <c r="M3" t="s">
        <v>12</v>
      </c>
      <c r="N3" t="s">
        <v>10</v>
      </c>
      <c r="O3" t="s">
        <v>11</v>
      </c>
      <c r="P3" t="s">
        <v>9</v>
      </c>
      <c r="Q3" t="s">
        <v>14</v>
      </c>
      <c r="R3" t="s">
        <v>16</v>
      </c>
      <c r="S3" t="s">
        <v>13</v>
      </c>
      <c r="T3" t="s">
        <v>15</v>
      </c>
      <c r="U3" t="s">
        <v>12</v>
      </c>
      <c r="V3" t="s">
        <v>10</v>
      </c>
      <c r="W3" t="s">
        <v>11</v>
      </c>
      <c r="X3" t="s">
        <v>9</v>
      </c>
      <c r="Y3" t="s">
        <v>14</v>
      </c>
      <c r="Z3" t="s">
        <v>16</v>
      </c>
      <c r="AA3" t="s">
        <v>13</v>
      </c>
      <c r="AB3" t="s">
        <v>15</v>
      </c>
      <c r="AC3" t="s">
        <v>12</v>
      </c>
      <c r="AD3" t="s">
        <v>10</v>
      </c>
      <c r="AE3" t="s">
        <v>11</v>
      </c>
      <c r="AF3" t="s">
        <v>9</v>
      </c>
      <c r="AG3" t="s">
        <v>14</v>
      </c>
      <c r="AH3" t="s">
        <v>16</v>
      </c>
      <c r="AI3" t="s">
        <v>13</v>
      </c>
      <c r="AJ3" t="s">
        <v>15</v>
      </c>
      <c r="AK3" t="s">
        <v>12</v>
      </c>
      <c r="AL3" t="s">
        <v>10</v>
      </c>
      <c r="AM3" t="s">
        <v>11</v>
      </c>
      <c r="AN3" t="s">
        <v>9</v>
      </c>
      <c r="AO3" t="s">
        <v>14</v>
      </c>
      <c r="AP3" t="s">
        <v>16</v>
      </c>
      <c r="AQ3" t="s">
        <v>13</v>
      </c>
      <c r="AR3" t="s">
        <v>15</v>
      </c>
      <c r="AS3" t="s">
        <v>12</v>
      </c>
      <c r="AT3" t="s">
        <v>10</v>
      </c>
      <c r="AU3" t="s">
        <v>11</v>
      </c>
      <c r="AV3" t="s">
        <v>9</v>
      </c>
      <c r="AW3" t="s">
        <v>14</v>
      </c>
      <c r="AX3" t="s">
        <v>16</v>
      </c>
      <c r="AY3" t="s">
        <v>13</v>
      </c>
      <c r="AZ3" t="s">
        <v>15</v>
      </c>
      <c r="BA3" t="s">
        <v>12</v>
      </c>
      <c r="BB3" t="s">
        <v>10</v>
      </c>
      <c r="BC3" t="s">
        <v>11</v>
      </c>
      <c r="BD3" t="s">
        <v>9</v>
      </c>
    </row>
    <row r="4" spans="1:57" x14ac:dyDescent="0.25">
      <c r="A4" t="s">
        <v>6</v>
      </c>
      <c r="B4" t="s">
        <v>35</v>
      </c>
      <c r="C4" t="s">
        <v>8</v>
      </c>
      <c r="D4" t="s">
        <v>9</v>
      </c>
      <c r="E4">
        <v>0</v>
      </c>
      <c r="F4">
        <v>0</v>
      </c>
      <c r="H4" s="2" t="s">
        <v>8</v>
      </c>
      <c r="I4" s="6">
        <v>5848.7290347195103</v>
      </c>
      <c r="J4" s="6">
        <v>2800.711295157203</v>
      </c>
      <c r="K4" s="6">
        <v>3343.469448879378</v>
      </c>
      <c r="L4" s="6">
        <v>5217.2983485486366</v>
      </c>
      <c r="M4" s="6">
        <v>4296.5161944206247</v>
      </c>
      <c r="N4" s="6">
        <v>3984.9549449721071</v>
      </c>
      <c r="O4" s="6">
        <v>7134.9996915226948</v>
      </c>
      <c r="P4" s="6">
        <v>9315.1656942641603</v>
      </c>
      <c r="Q4" s="6">
        <v>6969.1361710139699</v>
      </c>
      <c r="R4" s="6">
        <v>3279.0398147924689</v>
      </c>
      <c r="S4" s="6">
        <v>3581.0726526389758</v>
      </c>
      <c r="T4" s="6">
        <v>5650.9049493791981</v>
      </c>
      <c r="U4" s="6">
        <v>4690.2979670912</v>
      </c>
      <c r="V4" s="6">
        <v>3353.5200230090445</v>
      </c>
      <c r="W4" s="6">
        <v>8698.5107226195687</v>
      </c>
      <c r="X4" s="6">
        <v>9142.9410949248468</v>
      </c>
      <c r="Y4" s="6">
        <v>5745.88533461306</v>
      </c>
      <c r="Z4" s="6">
        <v>2959.0461476361725</v>
      </c>
      <c r="AA4" s="6">
        <v>2941.5662277628735</v>
      </c>
      <c r="AB4" s="6">
        <v>4589.6020957985147</v>
      </c>
      <c r="AC4" s="6">
        <v>3871.259811252196</v>
      </c>
      <c r="AD4" s="6">
        <v>3584.792782370258</v>
      </c>
      <c r="AE4" s="6">
        <v>7257.7812188989874</v>
      </c>
      <c r="AF4" s="6">
        <v>8333.040240234237</v>
      </c>
      <c r="AG4" s="6">
        <v>5955.5041404953899</v>
      </c>
      <c r="AH4" s="6">
        <v>2427.5940651278238</v>
      </c>
      <c r="AI4" s="6">
        <v>3073.4628812726692</v>
      </c>
      <c r="AJ4" s="6">
        <v>4813.3161939645161</v>
      </c>
      <c r="AK4" s="6">
        <v>3554.7117764749119</v>
      </c>
      <c r="AL4" s="6">
        <v>3400.2086869318873</v>
      </c>
      <c r="AM4" s="6">
        <v>7369.0588687994077</v>
      </c>
      <c r="AN4" s="6">
        <v>8428.1433693810795</v>
      </c>
      <c r="AO4" s="6">
        <v>5676.4007189005406</v>
      </c>
      <c r="AP4" s="6">
        <v>2395.6956576587759</v>
      </c>
      <c r="AQ4" s="6">
        <v>2738.683315945053</v>
      </c>
      <c r="AR4" s="6">
        <v>4633.9389741125879</v>
      </c>
      <c r="AS4" s="6">
        <v>3941.1010591104687</v>
      </c>
      <c r="AT4" s="6">
        <v>3607.5215648306498</v>
      </c>
      <c r="AU4" s="6">
        <v>7326.637346454806</v>
      </c>
      <c r="AV4" s="6">
        <v>9189.1269483521992</v>
      </c>
      <c r="AW4" s="6">
        <v>5729.3107232381499</v>
      </c>
      <c r="AX4" s="6">
        <v>2491.8040402708621</v>
      </c>
      <c r="AY4" s="6">
        <v>3084.4495332644933</v>
      </c>
      <c r="AZ4" s="6">
        <v>4699.0720306411358</v>
      </c>
      <c r="BA4" s="6">
        <v>3526.7699527560439</v>
      </c>
      <c r="BB4" s="6">
        <v>3261.5317208339029</v>
      </c>
      <c r="BC4" s="6">
        <v>7185.2717936568597</v>
      </c>
      <c r="BD4" s="6">
        <v>11447.902121732599</v>
      </c>
      <c r="BE4" s="6">
        <v>246547.4593907267</v>
      </c>
    </row>
    <row r="5" spans="1:57" x14ac:dyDescent="0.25">
      <c r="A5" t="s">
        <v>6</v>
      </c>
      <c r="B5" t="s">
        <v>7</v>
      </c>
      <c r="C5" t="s">
        <v>8</v>
      </c>
      <c r="D5" t="s">
        <v>11</v>
      </c>
      <c r="E5">
        <v>19699997.473999999</v>
      </c>
      <c r="F5">
        <v>5686.17985889395</v>
      </c>
      <c r="H5" s="3" t="s">
        <v>7</v>
      </c>
      <c r="I5" s="6">
        <v>2744.9025771094698</v>
      </c>
      <c r="J5" s="6">
        <v>2072.1641514451298</v>
      </c>
      <c r="K5" s="6">
        <v>2527.7863510095999</v>
      </c>
      <c r="L5" s="6">
        <v>4257.8323756045002</v>
      </c>
      <c r="M5" s="6">
        <v>3557.68581840665</v>
      </c>
      <c r="N5" s="6">
        <v>3480.1781160198102</v>
      </c>
      <c r="O5" s="6">
        <v>5686.17985889395</v>
      </c>
      <c r="P5" s="6">
        <v>7593.43841487384</v>
      </c>
      <c r="Q5" s="6">
        <v>3187.4036854861301</v>
      </c>
      <c r="R5" s="6">
        <v>2528.5806422587698</v>
      </c>
      <c r="S5" s="6">
        <v>2681.0133923493199</v>
      </c>
      <c r="T5" s="6">
        <v>4430.0422317715402</v>
      </c>
      <c r="U5" s="6">
        <v>3918.4070703364</v>
      </c>
      <c r="V5" s="6">
        <v>2895.0050866872698</v>
      </c>
      <c r="W5" s="6">
        <v>6892.6682678773404</v>
      </c>
      <c r="X5" s="6">
        <v>8410.8160802123693</v>
      </c>
      <c r="Y5" s="6">
        <v>2704.2907448945998</v>
      </c>
      <c r="Z5" s="6">
        <v>2206.94797933467</v>
      </c>
      <c r="AA5" s="6">
        <v>2214.8711765693502</v>
      </c>
      <c r="AB5" s="6">
        <v>3668.9844777919802</v>
      </c>
      <c r="AC5" s="6">
        <v>3154.7130147929502</v>
      </c>
      <c r="AD5" s="6">
        <v>3032.0546443428202</v>
      </c>
      <c r="AE5" s="6">
        <v>5632.1147263569201</v>
      </c>
      <c r="AF5" s="6">
        <v>7340.8960633470397</v>
      </c>
      <c r="AG5" s="6">
        <v>3046.54075404168</v>
      </c>
      <c r="AH5" s="6">
        <v>1791.9991505616399</v>
      </c>
      <c r="AI5" s="6">
        <v>2410.2038132231701</v>
      </c>
      <c r="AJ5" s="6">
        <v>3771.1262914725398</v>
      </c>
      <c r="AK5" s="6">
        <v>2805.09797041705</v>
      </c>
      <c r="AL5" s="6">
        <v>2889.0229448432701</v>
      </c>
      <c r="AM5" s="6">
        <v>5160.5443392182997</v>
      </c>
      <c r="AN5" s="6">
        <v>7313.7653908803304</v>
      </c>
      <c r="AO5" s="6">
        <v>2907.8263515804101</v>
      </c>
      <c r="AP5" s="6">
        <v>1858.5788723793501</v>
      </c>
      <c r="AQ5" s="6">
        <v>2009.7965461885501</v>
      </c>
      <c r="AR5" s="6">
        <v>3550.3442973369201</v>
      </c>
      <c r="AS5" s="6">
        <v>3345.2320410810098</v>
      </c>
      <c r="AT5" s="6">
        <v>3100.4460037727799</v>
      </c>
      <c r="AU5" s="6">
        <v>5498.38310068173</v>
      </c>
      <c r="AV5" s="6">
        <v>7823.3276440978798</v>
      </c>
      <c r="AW5" s="6">
        <v>2905.0925844613498</v>
      </c>
      <c r="AX5" s="6">
        <v>1985.5482984190401</v>
      </c>
      <c r="AY5" s="6">
        <v>2195.7622259189902</v>
      </c>
      <c r="AZ5" s="6">
        <v>3738.5693986408401</v>
      </c>
      <c r="BA5" s="6">
        <v>2772.2019714427802</v>
      </c>
      <c r="BB5" s="6">
        <v>2759.1459058503301</v>
      </c>
      <c r="BC5" s="6">
        <v>5425.0890738563703</v>
      </c>
      <c r="BD5" s="6">
        <v>9100.0378746808892</v>
      </c>
      <c r="BE5" s="6">
        <v>186982.65979281961</v>
      </c>
    </row>
    <row r="6" spans="1:57" x14ac:dyDescent="0.25">
      <c r="A6" t="s">
        <v>6</v>
      </c>
      <c r="B6" t="s">
        <v>34</v>
      </c>
      <c r="C6" t="s">
        <v>8</v>
      </c>
      <c r="D6" t="s">
        <v>11</v>
      </c>
      <c r="E6">
        <v>4271952</v>
      </c>
      <c r="F6">
        <v>1233.0502809769901</v>
      </c>
      <c r="H6" s="3" t="s">
        <v>34</v>
      </c>
      <c r="I6" s="6">
        <v>1152.41302426935</v>
      </c>
      <c r="J6" s="6">
        <v>144.63853856428099</v>
      </c>
      <c r="K6" s="6">
        <v>220.65122748684101</v>
      </c>
      <c r="L6" s="6">
        <v>430.14772729713798</v>
      </c>
      <c r="M6" s="6">
        <v>245.33444673447099</v>
      </c>
      <c r="N6" s="6">
        <v>343.67102288795598</v>
      </c>
      <c r="O6" s="6">
        <v>1233.0502809769901</v>
      </c>
      <c r="P6" s="6">
        <v>1721.7272793903201</v>
      </c>
      <c r="Q6" s="6">
        <v>1493.2103674145801</v>
      </c>
      <c r="R6" s="6">
        <v>161.84376282279499</v>
      </c>
      <c r="S6" s="6">
        <v>184.11667841898199</v>
      </c>
      <c r="T6" s="6">
        <v>542.35930354832794</v>
      </c>
      <c r="U6" s="6">
        <v>222.19940829807501</v>
      </c>
      <c r="V6" s="6">
        <v>373.56701339309501</v>
      </c>
      <c r="W6" s="6">
        <v>1691.16410065579</v>
      </c>
      <c r="X6" s="6">
        <v>732.12501471247697</v>
      </c>
      <c r="Y6" s="6">
        <v>1173.3691184998499</v>
      </c>
      <c r="Z6" s="6">
        <v>129.53848546459699</v>
      </c>
      <c r="AA6" s="6">
        <v>182.509974602733</v>
      </c>
      <c r="AB6" s="6">
        <v>441.437088940904</v>
      </c>
      <c r="AC6" s="6">
        <v>300.02131849932999</v>
      </c>
      <c r="AD6" s="6">
        <v>375.76793955029598</v>
      </c>
      <c r="AE6" s="6">
        <v>1511.07732182257</v>
      </c>
      <c r="AF6" s="6">
        <v>992.14417688719698</v>
      </c>
      <c r="AG6" s="6">
        <v>1104.63088216797</v>
      </c>
      <c r="AH6" s="6">
        <v>183.45189333452899</v>
      </c>
      <c r="AI6" s="6">
        <v>200.33509408148299</v>
      </c>
      <c r="AJ6" s="6">
        <v>415.87922874152702</v>
      </c>
      <c r="AK6" s="6">
        <v>308.65105486389302</v>
      </c>
      <c r="AL6" s="6">
        <v>371.63826397533097</v>
      </c>
      <c r="AM6" s="6">
        <v>2027.46127409411</v>
      </c>
      <c r="AN6" s="6">
        <v>1114.37797850075</v>
      </c>
      <c r="AO6" s="6">
        <v>1100.47085524931</v>
      </c>
      <c r="AP6" s="6">
        <v>151.73928575800099</v>
      </c>
      <c r="AQ6" s="6">
        <v>259.03674645510102</v>
      </c>
      <c r="AR6" s="6">
        <v>399.18689415381698</v>
      </c>
      <c r="AS6" s="6">
        <v>374.392680290133</v>
      </c>
      <c r="AT6" s="6">
        <v>360.94488542492002</v>
      </c>
      <c r="AU6" s="6">
        <v>1666.6074615355201</v>
      </c>
      <c r="AV6" s="6">
        <v>1365.7993042543201</v>
      </c>
      <c r="AW6" s="6">
        <v>1259.6994786524299</v>
      </c>
      <c r="AX6" s="6">
        <v>98.188066876731796</v>
      </c>
      <c r="AY6" s="6">
        <v>298.625356346768</v>
      </c>
      <c r="AZ6" s="6">
        <v>428.99444750318298</v>
      </c>
      <c r="BA6" s="6">
        <v>409.43920662509402</v>
      </c>
      <c r="BB6" s="6">
        <v>372.374038409837</v>
      </c>
      <c r="BC6" s="6">
        <v>1537.1830516442999</v>
      </c>
      <c r="BD6" s="6">
        <v>2347.8642470517102</v>
      </c>
      <c r="BE6" s="6">
        <v>34155.056297129719</v>
      </c>
    </row>
    <row r="7" spans="1:57" x14ac:dyDescent="0.25">
      <c r="A7" t="s">
        <v>6</v>
      </c>
      <c r="B7" t="s">
        <v>35</v>
      </c>
      <c r="C7" t="s">
        <v>8</v>
      </c>
      <c r="D7" t="s">
        <v>11</v>
      </c>
      <c r="E7">
        <v>747542.2389</v>
      </c>
      <c r="F7">
        <v>215.769551651754</v>
      </c>
      <c r="H7" s="3" t="s">
        <v>35</v>
      </c>
      <c r="I7" s="6">
        <v>1951.4134333406901</v>
      </c>
      <c r="J7" s="6">
        <v>583.90860514779195</v>
      </c>
      <c r="K7" s="6">
        <v>595.03187038293697</v>
      </c>
      <c r="L7" s="6">
        <v>529.318245646999</v>
      </c>
      <c r="M7" s="6">
        <v>493.49592927950403</v>
      </c>
      <c r="N7" s="6">
        <v>161.10580606434101</v>
      </c>
      <c r="O7" s="6">
        <v>215.769551651754</v>
      </c>
      <c r="P7" s="6">
        <v>0</v>
      </c>
      <c r="Q7" s="6">
        <v>2288.5221181132601</v>
      </c>
      <c r="R7" s="6">
        <v>588.61540971090403</v>
      </c>
      <c r="S7" s="6">
        <v>715.94258187067396</v>
      </c>
      <c r="T7" s="6">
        <v>678.50341405933</v>
      </c>
      <c r="U7" s="6">
        <v>549.69148845672498</v>
      </c>
      <c r="V7" s="6">
        <v>84.947922928679802</v>
      </c>
      <c r="W7" s="6">
        <v>114.67835408643801</v>
      </c>
      <c r="X7" s="6">
        <v>0</v>
      </c>
      <c r="Y7" s="6">
        <v>1868.22547121861</v>
      </c>
      <c r="Z7" s="6">
        <v>622.55968283690504</v>
      </c>
      <c r="AA7" s="6">
        <v>544.18507659079</v>
      </c>
      <c r="AB7" s="6">
        <v>479.18052906563003</v>
      </c>
      <c r="AC7" s="6">
        <v>416.52547795991597</v>
      </c>
      <c r="AD7" s="6">
        <v>176.97019847714199</v>
      </c>
      <c r="AE7" s="6">
        <v>114.589170719498</v>
      </c>
      <c r="AF7" s="6">
        <v>0</v>
      </c>
      <c r="AG7" s="6">
        <v>1804.33250428574</v>
      </c>
      <c r="AH7" s="6">
        <v>452.14302123165498</v>
      </c>
      <c r="AI7" s="6">
        <v>462.92397396801601</v>
      </c>
      <c r="AJ7" s="6">
        <v>626.31067375044904</v>
      </c>
      <c r="AK7" s="6">
        <v>440.96275119396898</v>
      </c>
      <c r="AL7" s="6">
        <v>139.54747811328599</v>
      </c>
      <c r="AM7" s="6">
        <v>181.05325548699801</v>
      </c>
      <c r="AN7" s="6">
        <v>0</v>
      </c>
      <c r="AO7" s="6">
        <v>1668.10351207082</v>
      </c>
      <c r="AP7" s="6">
        <v>385.37749952142502</v>
      </c>
      <c r="AQ7" s="6">
        <v>469.85002330140202</v>
      </c>
      <c r="AR7" s="6">
        <v>684.40778262185097</v>
      </c>
      <c r="AS7" s="6">
        <v>221.476337739326</v>
      </c>
      <c r="AT7" s="6">
        <v>146.13067563294999</v>
      </c>
      <c r="AU7" s="6">
        <v>161.64678423755601</v>
      </c>
      <c r="AV7" s="6">
        <v>0</v>
      </c>
      <c r="AW7" s="6">
        <v>1564.5186601243699</v>
      </c>
      <c r="AX7" s="6">
        <v>408.06767497508997</v>
      </c>
      <c r="AY7" s="6">
        <v>590.06195099873503</v>
      </c>
      <c r="AZ7" s="6">
        <v>531.50818449711301</v>
      </c>
      <c r="BA7" s="6">
        <v>345.12877468816998</v>
      </c>
      <c r="BB7" s="6">
        <v>130.011776573736</v>
      </c>
      <c r="BC7" s="6">
        <v>222.99966815619001</v>
      </c>
      <c r="BD7" s="6">
        <v>0</v>
      </c>
      <c r="BE7" s="6">
        <v>25409.743300777369</v>
      </c>
    </row>
    <row r="8" spans="1:57" x14ac:dyDescent="0.25">
      <c r="A8" t="s">
        <v>6</v>
      </c>
      <c r="B8" t="s">
        <v>7</v>
      </c>
      <c r="C8" t="s">
        <v>8</v>
      </c>
      <c r="D8" t="s">
        <v>10</v>
      </c>
      <c r="E8">
        <v>12057216.232999999</v>
      </c>
      <c r="F8">
        <v>3480.1781160198102</v>
      </c>
      <c r="H8" s="2" t="s">
        <v>17</v>
      </c>
      <c r="I8" s="6">
        <v>5690.8219650676101</v>
      </c>
      <c r="J8" s="6">
        <v>2157.7338122297301</v>
      </c>
      <c r="K8" s="6">
        <v>3409.339459371984</v>
      </c>
      <c r="L8" s="6">
        <v>4895.2329315148017</v>
      </c>
      <c r="M8" s="6">
        <v>5226.4345226439118</v>
      </c>
      <c r="N8" s="6">
        <v>6158.3080951091779</v>
      </c>
      <c r="O8" s="6">
        <v>19416.235329708514</v>
      </c>
      <c r="P8" s="6">
        <v>104582.489811565</v>
      </c>
      <c r="Q8" s="6">
        <v>5952.71679320556</v>
      </c>
      <c r="R8" s="6">
        <v>2434.9095833931997</v>
      </c>
      <c r="S8" s="6">
        <v>4105.9003730099712</v>
      </c>
      <c r="T8" s="6">
        <v>4867.7186401053359</v>
      </c>
      <c r="U8" s="6">
        <v>5361.3398126445209</v>
      </c>
      <c r="V8" s="6">
        <v>6026.4506394504642</v>
      </c>
      <c r="W8" s="6">
        <v>19003.220489921037</v>
      </c>
      <c r="X8" s="6">
        <v>108061.658132004</v>
      </c>
      <c r="Y8" s="6">
        <v>6945.3273119632995</v>
      </c>
      <c r="Z8" s="6">
        <v>2549.6219963512731</v>
      </c>
      <c r="AA8" s="6">
        <v>3375.6443018575274</v>
      </c>
      <c r="AB8" s="6">
        <v>7239.8538877167084</v>
      </c>
      <c r="AC8" s="6">
        <v>7178.2490214035533</v>
      </c>
      <c r="AD8" s="6">
        <v>6153.3788590849799</v>
      </c>
      <c r="AE8" s="6">
        <v>24318.792890709108</v>
      </c>
      <c r="AF8" s="6">
        <v>160289.25198045111</v>
      </c>
      <c r="AG8" s="6">
        <v>7262.3062278163106</v>
      </c>
      <c r="AH8" s="6">
        <v>2105.8888173584201</v>
      </c>
      <c r="AI8" s="6">
        <v>3990.8618226822609</v>
      </c>
      <c r="AJ8" s="6">
        <v>7651.5866377394032</v>
      </c>
      <c r="AK8" s="6">
        <v>6832.2144890069776</v>
      </c>
      <c r="AL8" s="6">
        <v>6402.0681802856143</v>
      </c>
      <c r="AM8" s="6">
        <v>25765.04444592759</v>
      </c>
      <c r="AN8" s="6">
        <v>166097.20398013789</v>
      </c>
      <c r="AO8" s="6">
        <v>6562.52053667783</v>
      </c>
      <c r="AP8" s="6">
        <v>1885.35161135676</v>
      </c>
      <c r="AQ8" s="6">
        <v>3003.580638820873</v>
      </c>
      <c r="AR8" s="6">
        <v>6849.9782681897095</v>
      </c>
      <c r="AS8" s="6">
        <v>5504.8304227605622</v>
      </c>
      <c r="AT8" s="6">
        <v>5532.096189964951</v>
      </c>
      <c r="AU8" s="6">
        <v>21684.819440525745</v>
      </c>
      <c r="AV8" s="6">
        <v>144448.7265601645</v>
      </c>
      <c r="AW8" s="6">
        <v>7141.9642899354894</v>
      </c>
      <c r="AX8" s="6">
        <v>2470.5170197089319</v>
      </c>
      <c r="AY8" s="6">
        <v>3394.114618984247</v>
      </c>
      <c r="AZ8" s="6">
        <v>7665.0544926603598</v>
      </c>
      <c r="BA8" s="6">
        <v>7961.1775169553848</v>
      </c>
      <c r="BB8" s="6">
        <v>4813.2529761504329</v>
      </c>
      <c r="BC8" s="6">
        <v>21349.147454927373</v>
      </c>
      <c r="BD8" s="6">
        <v>197592.40554840441</v>
      </c>
      <c r="BE8" s="6">
        <v>1199367.3428276244</v>
      </c>
    </row>
    <row r="9" spans="1:57" x14ac:dyDescent="0.25">
      <c r="A9" t="s">
        <v>6</v>
      </c>
      <c r="B9" t="s">
        <v>34</v>
      </c>
      <c r="C9" t="s">
        <v>8</v>
      </c>
      <c r="D9" t="s">
        <v>10</v>
      </c>
      <c r="E9">
        <v>1190662</v>
      </c>
      <c r="F9">
        <v>343.67102288795598</v>
      </c>
      <c r="H9" s="3" t="s">
        <v>7</v>
      </c>
      <c r="I9" s="6">
        <v>2356.04794881824</v>
      </c>
      <c r="J9" s="6">
        <v>899.78794060168605</v>
      </c>
      <c r="K9" s="6">
        <v>2223.6943736878102</v>
      </c>
      <c r="L9" s="6">
        <v>3285.4425729341201</v>
      </c>
      <c r="M9" s="6">
        <v>3970.9596219171599</v>
      </c>
      <c r="N9" s="6">
        <v>4513.5591811095201</v>
      </c>
      <c r="O9" s="6">
        <v>11719.3399363728</v>
      </c>
      <c r="P9" s="6">
        <v>91935.358227716395</v>
      </c>
      <c r="Q9" s="6">
        <v>2219.88789466147</v>
      </c>
      <c r="R9" s="6">
        <v>1043.9737819547699</v>
      </c>
      <c r="S9" s="6">
        <v>2794.69900321048</v>
      </c>
      <c r="T9" s="6">
        <v>3138.0426299943001</v>
      </c>
      <c r="U9" s="6">
        <v>4211.9296796407498</v>
      </c>
      <c r="V9" s="6">
        <v>4264.0702254898997</v>
      </c>
      <c r="W9" s="6">
        <v>10039.3742606997</v>
      </c>
      <c r="X9" s="6">
        <v>93382.826056832797</v>
      </c>
      <c r="Y9" s="6">
        <v>2527.7577171020298</v>
      </c>
      <c r="Z9" s="6">
        <v>1045.40280134619</v>
      </c>
      <c r="AA9" s="6">
        <v>2109.3047192958302</v>
      </c>
      <c r="AB9" s="6">
        <v>4714.4623311120304</v>
      </c>
      <c r="AC9" s="6">
        <v>4866.8810560928696</v>
      </c>
      <c r="AD9" s="6">
        <v>4215.5959838584404</v>
      </c>
      <c r="AE9" s="6">
        <v>12282.3765253615</v>
      </c>
      <c r="AF9" s="6">
        <v>121357.819707738</v>
      </c>
      <c r="AG9" s="6">
        <v>3176.5178521875</v>
      </c>
      <c r="AH9" s="6">
        <v>830.94638966830405</v>
      </c>
      <c r="AI9" s="6">
        <v>2100.7573441819</v>
      </c>
      <c r="AJ9" s="6">
        <v>5424.1617336476202</v>
      </c>
      <c r="AK9" s="6">
        <v>4088.7230868454799</v>
      </c>
      <c r="AL9" s="6">
        <v>3363.2928866903198</v>
      </c>
      <c r="AM9" s="6">
        <v>14055.216406747</v>
      </c>
      <c r="AN9" s="6">
        <v>126132.067369731</v>
      </c>
      <c r="AO9" s="6">
        <v>2083.1536328960901</v>
      </c>
      <c r="AP9" s="6">
        <v>796.28145572676794</v>
      </c>
      <c r="AQ9" s="6">
        <v>1724.7117258738399</v>
      </c>
      <c r="AR9" s="6">
        <v>4975.8245835846601</v>
      </c>
      <c r="AS9" s="6">
        <v>3727.2728750136598</v>
      </c>
      <c r="AT9" s="6">
        <v>3051.6042348504402</v>
      </c>
      <c r="AU9" s="6">
        <v>11201.5438643281</v>
      </c>
      <c r="AV9" s="6">
        <v>110511.503326935</v>
      </c>
      <c r="AW9" s="6">
        <v>2425.3884486765701</v>
      </c>
      <c r="AX9" s="6">
        <v>940.40925649796304</v>
      </c>
      <c r="AY9" s="6">
        <v>1800.60475179695</v>
      </c>
      <c r="AZ9" s="6">
        <v>4998.2659206098697</v>
      </c>
      <c r="BA9" s="6">
        <v>4849.2411243651304</v>
      </c>
      <c r="BB9" s="6">
        <v>2214.33066604646</v>
      </c>
      <c r="BC9" s="6">
        <v>13394.342327774601</v>
      </c>
      <c r="BD9" s="6">
        <v>146790.94911078201</v>
      </c>
      <c r="BE9" s="6">
        <v>869775.70455300598</v>
      </c>
    </row>
    <row r="10" spans="1:57" x14ac:dyDescent="0.25">
      <c r="A10" t="s">
        <v>6</v>
      </c>
      <c r="B10" t="s">
        <v>35</v>
      </c>
      <c r="C10" t="s">
        <v>8</v>
      </c>
      <c r="D10" t="s">
        <v>10</v>
      </c>
      <c r="E10">
        <v>558157.50670000003</v>
      </c>
      <c r="F10">
        <v>161.10580606434101</v>
      </c>
      <c r="H10" s="3" t="s">
        <v>34</v>
      </c>
      <c r="I10" s="6">
        <v>1594.2864092780801</v>
      </c>
      <c r="J10" s="6">
        <v>463.905089128969</v>
      </c>
      <c r="K10" s="6">
        <v>590.24646243239499</v>
      </c>
      <c r="L10" s="6">
        <v>1068.5875611710401</v>
      </c>
      <c r="M10" s="6">
        <v>1032.2088169546601</v>
      </c>
      <c r="N10" s="6">
        <v>1247.39944786916</v>
      </c>
      <c r="O10" s="6">
        <v>7321.0779135195899</v>
      </c>
      <c r="P10" s="6">
        <v>12647.131583848601</v>
      </c>
      <c r="Q10" s="6">
        <v>1926.8334608576399</v>
      </c>
      <c r="R10" s="6">
        <v>560.31666752247702</v>
      </c>
      <c r="S10" s="6">
        <v>740.01509579052504</v>
      </c>
      <c r="T10" s="6">
        <v>1210.4733347205499</v>
      </c>
      <c r="U10" s="6">
        <v>964.56950764146495</v>
      </c>
      <c r="V10" s="6">
        <v>1612.1053888930601</v>
      </c>
      <c r="W10" s="6">
        <v>8724.7536047029007</v>
      </c>
      <c r="X10" s="6">
        <v>14678.8320751712</v>
      </c>
      <c r="Y10" s="6">
        <v>2406.4031513345999</v>
      </c>
      <c r="Z10" s="6">
        <v>535.76395495329803</v>
      </c>
      <c r="AA10" s="6">
        <v>554.50297513068995</v>
      </c>
      <c r="AB10" s="6">
        <v>1644.5884228432899</v>
      </c>
      <c r="AC10" s="6">
        <v>1836.06776996398</v>
      </c>
      <c r="AD10" s="6">
        <v>1716.8213026502999</v>
      </c>
      <c r="AE10" s="6">
        <v>11615.850615126699</v>
      </c>
      <c r="AF10" s="6">
        <v>38931.4322727131</v>
      </c>
      <c r="AG10" s="6">
        <v>1541.0843059823201</v>
      </c>
      <c r="AH10" s="6">
        <v>578.35878687549803</v>
      </c>
      <c r="AI10" s="6">
        <v>991.06273470840404</v>
      </c>
      <c r="AJ10" s="6">
        <v>1290.3783885656801</v>
      </c>
      <c r="AK10" s="6">
        <v>2236.9285146806801</v>
      </c>
      <c r="AL10" s="6">
        <v>2760.8163439669202</v>
      </c>
      <c r="AM10" s="6">
        <v>11172.7276674021</v>
      </c>
      <c r="AN10" s="6">
        <v>39965.136610406902</v>
      </c>
      <c r="AO10" s="6">
        <v>1451.62203620879</v>
      </c>
      <c r="AP10" s="6">
        <v>545.93133362372305</v>
      </c>
      <c r="AQ10" s="6">
        <v>725.54900432802697</v>
      </c>
      <c r="AR10" s="6">
        <v>1314.1547859703001</v>
      </c>
      <c r="AS10" s="6">
        <v>1424.8641557651999</v>
      </c>
      <c r="AT10" s="6">
        <v>2336.8765436845301</v>
      </c>
      <c r="AU10" s="6">
        <v>10105.099856339501</v>
      </c>
      <c r="AV10" s="6">
        <v>33937.223233229503</v>
      </c>
      <c r="AW10" s="6">
        <v>1946.26747511134</v>
      </c>
      <c r="AX10" s="6">
        <v>440.380391897089</v>
      </c>
      <c r="AY10" s="6">
        <v>870.07249813868304</v>
      </c>
      <c r="AZ10" s="6">
        <v>1494.5227285455901</v>
      </c>
      <c r="BA10" s="6">
        <v>2377.0513414485299</v>
      </c>
      <c r="BB10" s="6">
        <v>2316.3366896388402</v>
      </c>
      <c r="BC10" s="6">
        <v>7478.5612228303098</v>
      </c>
      <c r="BD10" s="6">
        <v>50801.456437622401</v>
      </c>
      <c r="BE10" s="6">
        <v>295726.63597118913</v>
      </c>
    </row>
    <row r="11" spans="1:57" x14ac:dyDescent="0.25">
      <c r="A11" t="s">
        <v>6</v>
      </c>
      <c r="B11" t="s">
        <v>7</v>
      </c>
      <c r="C11" t="s">
        <v>8</v>
      </c>
      <c r="D11" t="s">
        <v>12</v>
      </c>
      <c r="E11">
        <v>12325744.766000001</v>
      </c>
      <c r="F11">
        <v>3557.68581840665</v>
      </c>
      <c r="H11" s="3" t="s">
        <v>35</v>
      </c>
      <c r="I11" s="6">
        <v>1740.48760697129</v>
      </c>
      <c r="J11" s="6">
        <v>794.04078249907502</v>
      </c>
      <c r="K11" s="6">
        <v>595.39862325177899</v>
      </c>
      <c r="L11" s="6">
        <v>541.20279740964202</v>
      </c>
      <c r="M11" s="6">
        <v>223.26608377209101</v>
      </c>
      <c r="N11" s="6">
        <v>397.349466130498</v>
      </c>
      <c r="O11" s="6">
        <v>375.817479816125</v>
      </c>
      <c r="P11" s="6">
        <v>0</v>
      </c>
      <c r="Q11" s="6">
        <v>1805.99543768645</v>
      </c>
      <c r="R11" s="6">
        <v>830.61913391595294</v>
      </c>
      <c r="S11" s="6">
        <v>571.18627400896605</v>
      </c>
      <c r="T11" s="6">
        <v>519.20267539048598</v>
      </c>
      <c r="U11" s="6">
        <v>184.84062536230601</v>
      </c>
      <c r="V11" s="6">
        <v>150.275025067504</v>
      </c>
      <c r="W11" s="6">
        <v>239.09262451843301</v>
      </c>
      <c r="X11" s="6">
        <v>0</v>
      </c>
      <c r="Y11" s="6">
        <v>2011.16644352667</v>
      </c>
      <c r="Z11" s="6">
        <v>968.45524005178504</v>
      </c>
      <c r="AA11" s="6">
        <v>711.836607431007</v>
      </c>
      <c r="AB11" s="6">
        <v>880.80313376138804</v>
      </c>
      <c r="AC11" s="6">
        <v>475.30019534670402</v>
      </c>
      <c r="AD11" s="6">
        <v>220.96157257624</v>
      </c>
      <c r="AE11" s="6">
        <v>420.56575022090902</v>
      </c>
      <c r="AF11" s="6">
        <v>0</v>
      </c>
      <c r="AG11" s="6">
        <v>2544.7040696464901</v>
      </c>
      <c r="AH11" s="6">
        <v>696.58364081461798</v>
      </c>
      <c r="AI11" s="6">
        <v>899.04174379195695</v>
      </c>
      <c r="AJ11" s="6">
        <v>937.04651552610301</v>
      </c>
      <c r="AK11" s="6">
        <v>506.56288748081698</v>
      </c>
      <c r="AL11" s="6">
        <v>277.958949628374</v>
      </c>
      <c r="AM11" s="6">
        <v>537.10037177849199</v>
      </c>
      <c r="AN11" s="6">
        <v>0</v>
      </c>
      <c r="AO11" s="6">
        <v>3027.7448675729502</v>
      </c>
      <c r="AP11" s="6">
        <v>543.13882200626904</v>
      </c>
      <c r="AQ11" s="6">
        <v>553.31990861900601</v>
      </c>
      <c r="AR11" s="6">
        <v>559.99889863475005</v>
      </c>
      <c r="AS11" s="6">
        <v>352.69339198170201</v>
      </c>
      <c r="AT11" s="6">
        <v>143.61541142998101</v>
      </c>
      <c r="AU11" s="6">
        <v>378.17571985814698</v>
      </c>
      <c r="AV11" s="6">
        <v>0</v>
      </c>
      <c r="AW11" s="6">
        <v>2770.3083661475798</v>
      </c>
      <c r="AX11" s="6">
        <v>1089.72737131388</v>
      </c>
      <c r="AY11" s="6">
        <v>723.43736904861396</v>
      </c>
      <c r="AZ11" s="6">
        <v>1172.2658435049</v>
      </c>
      <c r="BA11" s="6">
        <v>734.88505114172494</v>
      </c>
      <c r="BB11" s="6">
        <v>282.58562046513299</v>
      </c>
      <c r="BC11" s="6">
        <v>476.24390432246201</v>
      </c>
      <c r="BD11" s="6">
        <v>0</v>
      </c>
      <c r="BE11" s="6">
        <v>33865.002303429246</v>
      </c>
    </row>
    <row r="12" spans="1:57" x14ac:dyDescent="0.25">
      <c r="A12" t="s">
        <v>6</v>
      </c>
      <c r="B12" t="s">
        <v>34</v>
      </c>
      <c r="C12" t="s">
        <v>8</v>
      </c>
      <c r="D12" t="s">
        <v>12</v>
      </c>
      <c r="E12">
        <v>849971</v>
      </c>
      <c r="F12">
        <v>245.33444673447099</v>
      </c>
      <c r="H12" s="2" t="s">
        <v>18</v>
      </c>
      <c r="I12" s="6">
        <v>846.22469524027792</v>
      </c>
      <c r="J12" s="6">
        <v>249.70403284377372</v>
      </c>
      <c r="K12" s="6">
        <v>200.29933554616289</v>
      </c>
      <c r="L12" s="6">
        <v>669.37608161141679</v>
      </c>
      <c r="M12" s="6">
        <v>346.40419571599898</v>
      </c>
      <c r="N12" s="6">
        <v>1069.71400569157</v>
      </c>
      <c r="O12" s="6">
        <v>7621.8573497124999</v>
      </c>
      <c r="P12" s="6">
        <v>257063.23559977021</v>
      </c>
      <c r="Q12" s="6">
        <v>1357.0769951285602</v>
      </c>
      <c r="R12" s="6">
        <v>116.32591640735299</v>
      </c>
      <c r="S12" s="6">
        <v>268.15571663296987</v>
      </c>
      <c r="T12" s="6">
        <v>380.90937739558427</v>
      </c>
      <c r="U12" s="6">
        <v>515.64164633607004</v>
      </c>
      <c r="V12" s="6">
        <v>679.61424638590893</v>
      </c>
      <c r="W12" s="6">
        <v>7521.3396500633598</v>
      </c>
      <c r="X12" s="6">
        <v>303946.81602843571</v>
      </c>
      <c r="Y12" s="6">
        <v>802.67678740330894</v>
      </c>
      <c r="Z12" s="6">
        <v>222.4374151992526</v>
      </c>
      <c r="AA12" s="6">
        <v>210.55687110182802</v>
      </c>
      <c r="AB12" s="6">
        <v>338.90959377790466</v>
      </c>
      <c r="AC12" s="6">
        <v>509.86945941588397</v>
      </c>
      <c r="AD12" s="6">
        <v>474.18431751417995</v>
      </c>
      <c r="AE12" s="6">
        <v>5535.3553320344899</v>
      </c>
      <c r="AF12" s="6">
        <v>365154.19470960129</v>
      </c>
      <c r="AG12" s="6">
        <v>851.64711746614387</v>
      </c>
      <c r="AH12" s="6">
        <v>176.71343766915379</v>
      </c>
      <c r="AI12" s="6">
        <v>116.803620723701</v>
      </c>
      <c r="AJ12" s="6">
        <v>245.53039570927731</v>
      </c>
      <c r="AK12" s="6">
        <v>381.72535766801201</v>
      </c>
      <c r="AL12" s="6">
        <v>462.35505587241096</v>
      </c>
      <c r="AM12" s="6">
        <v>5035.9859241136501</v>
      </c>
      <c r="AN12" s="6">
        <v>439207.75732632406</v>
      </c>
      <c r="AO12" s="6">
        <v>612.40907669710168</v>
      </c>
      <c r="AP12" s="6">
        <v>258.44143256595402</v>
      </c>
      <c r="AQ12" s="6">
        <v>167.30659121352988</v>
      </c>
      <c r="AR12" s="6">
        <v>274.07381431461152</v>
      </c>
      <c r="AS12" s="6">
        <v>401.32123995601057</v>
      </c>
      <c r="AT12" s="6">
        <v>177.46799466746799</v>
      </c>
      <c r="AU12" s="6">
        <v>6807.4381195914202</v>
      </c>
      <c r="AV12" s="6">
        <v>316455.61117633298</v>
      </c>
      <c r="AW12" s="6">
        <v>1589.669732397899</v>
      </c>
      <c r="AX12" s="6">
        <v>189.32090368941019</v>
      </c>
      <c r="AY12" s="6">
        <v>370.82911946673801</v>
      </c>
      <c r="AZ12" s="6">
        <v>252.47019034569863</v>
      </c>
      <c r="BA12" s="6">
        <v>428.12299119394197</v>
      </c>
      <c r="BB12" s="6">
        <v>579.53544894354991</v>
      </c>
      <c r="BC12" s="6">
        <v>3718.1978081449902</v>
      </c>
      <c r="BD12" s="6">
        <v>336024.26222311473</v>
      </c>
      <c r="BE12" s="6">
        <v>2070885.8754571474</v>
      </c>
    </row>
    <row r="13" spans="1:57" x14ac:dyDescent="0.25">
      <c r="A13" t="s">
        <v>6</v>
      </c>
      <c r="B13" t="s">
        <v>35</v>
      </c>
      <c r="C13" t="s">
        <v>8</v>
      </c>
      <c r="D13" t="s">
        <v>12</v>
      </c>
      <c r="E13">
        <v>1709736.3785999999</v>
      </c>
      <c r="F13">
        <v>493.49592927950403</v>
      </c>
      <c r="H13" s="3" t="s">
        <v>7</v>
      </c>
      <c r="I13" s="6">
        <v>310.23481051658501</v>
      </c>
      <c r="J13" s="6">
        <v>177.799577071182</v>
      </c>
      <c r="K13" s="6">
        <v>146.14607996104399</v>
      </c>
      <c r="L13" s="6">
        <v>539.60007744729</v>
      </c>
      <c r="M13" s="6">
        <v>189.330085824534</v>
      </c>
      <c r="N13" s="6">
        <v>637.65129953380301</v>
      </c>
      <c r="O13" s="6">
        <v>2511.7061213965599</v>
      </c>
      <c r="P13" s="6">
        <v>237640.73255286101</v>
      </c>
      <c r="Q13" s="6">
        <v>769.85607016768995</v>
      </c>
      <c r="R13" s="6">
        <v>61.97761397859</v>
      </c>
      <c r="S13" s="6">
        <v>207.826705696598</v>
      </c>
      <c r="T13" s="6">
        <v>236.01792813826501</v>
      </c>
      <c r="U13" s="6">
        <v>295.13323771571601</v>
      </c>
      <c r="V13" s="6">
        <v>291.98604000667001</v>
      </c>
      <c r="W13" s="6">
        <v>2209.5624533761502</v>
      </c>
      <c r="X13" s="6">
        <v>276009.40848197701</v>
      </c>
      <c r="Y13" s="6">
        <v>234.39793459196099</v>
      </c>
      <c r="Z13" s="6">
        <v>175.75832227916601</v>
      </c>
      <c r="AA13" s="6">
        <v>186.35567273510301</v>
      </c>
      <c r="AB13" s="6">
        <v>242.07750025463901</v>
      </c>
      <c r="AC13" s="6">
        <v>344.216934196105</v>
      </c>
      <c r="AD13" s="6">
        <v>268.62272920146899</v>
      </c>
      <c r="AE13" s="6">
        <v>1496.9911912765399</v>
      </c>
      <c r="AF13" s="6">
        <v>323022.82819231099</v>
      </c>
      <c r="AG13" s="6">
        <v>204.80126730822599</v>
      </c>
      <c r="AH13" s="6">
        <v>144.73934192205499</v>
      </c>
      <c r="AI13" s="6">
        <v>99.5866621266007</v>
      </c>
      <c r="AJ13" s="6">
        <v>188.47466280504301</v>
      </c>
      <c r="AK13" s="6">
        <v>283.092687875526</v>
      </c>
      <c r="AL13" s="6">
        <v>255.65992141606799</v>
      </c>
      <c r="AM13" s="6">
        <v>1214.82494561679</v>
      </c>
      <c r="AN13" s="6">
        <v>390933.51032171398</v>
      </c>
      <c r="AO13" s="6">
        <v>178.15539670886699</v>
      </c>
      <c r="AP13" s="6">
        <v>195.53975707878399</v>
      </c>
      <c r="AQ13" s="6">
        <v>112.334675483268</v>
      </c>
      <c r="AR13" s="6">
        <v>162.90009159085301</v>
      </c>
      <c r="AS13" s="6">
        <v>336.75366026866999</v>
      </c>
      <c r="AT13" s="6">
        <v>0</v>
      </c>
      <c r="AU13" s="6">
        <v>1271.5671312969</v>
      </c>
      <c r="AV13" s="6">
        <v>256318.959407466</v>
      </c>
      <c r="AW13" s="6">
        <v>1068.1724650686201</v>
      </c>
      <c r="AX13" s="6">
        <v>150.258941388078</v>
      </c>
      <c r="AY13" s="6">
        <v>370.82911946673801</v>
      </c>
      <c r="AZ13" s="6">
        <v>169.78954723806899</v>
      </c>
      <c r="BA13" s="6">
        <v>292.75899776536198</v>
      </c>
      <c r="BB13" s="6">
        <v>262.10780323199498</v>
      </c>
      <c r="BC13" s="6">
        <v>1286.1006876204101</v>
      </c>
      <c r="BD13" s="6">
        <v>265517.20461419201</v>
      </c>
      <c r="BE13" s="6">
        <v>1769224.339719163</v>
      </c>
    </row>
    <row r="14" spans="1:57" x14ac:dyDescent="0.25">
      <c r="A14" t="s">
        <v>6</v>
      </c>
      <c r="B14" t="s">
        <v>7</v>
      </c>
      <c r="C14" t="s">
        <v>8</v>
      </c>
      <c r="D14" t="s">
        <v>13</v>
      </c>
      <c r="E14">
        <v>8757616.8824000005</v>
      </c>
      <c r="F14">
        <v>2527.7863510095999</v>
      </c>
      <c r="H14" s="3" t="s">
        <v>34</v>
      </c>
      <c r="I14" s="6">
        <v>486.13860940013802</v>
      </c>
      <c r="J14" s="6">
        <v>47.224114145191599</v>
      </c>
      <c r="K14" s="6">
        <v>54.153255585118899</v>
      </c>
      <c r="L14" s="6">
        <v>119.832010230713</v>
      </c>
      <c r="M14" s="6">
        <v>157.07410989146501</v>
      </c>
      <c r="N14" s="6">
        <v>432.06270615776702</v>
      </c>
      <c r="O14" s="6">
        <v>5110.15122831594</v>
      </c>
      <c r="P14" s="6">
        <v>19422.503046909202</v>
      </c>
      <c r="Q14" s="6">
        <v>542.66592388087395</v>
      </c>
      <c r="R14" s="6">
        <v>53.921986931936203</v>
      </c>
      <c r="S14" s="6">
        <v>60.329010936371901</v>
      </c>
      <c r="T14" s="6">
        <v>131.18880789831499</v>
      </c>
      <c r="U14" s="6">
        <v>220.508408620354</v>
      </c>
      <c r="V14" s="6">
        <v>387.62820637923897</v>
      </c>
      <c r="W14" s="6">
        <v>5311.7771966872097</v>
      </c>
      <c r="X14" s="6">
        <v>27937.4075464587</v>
      </c>
      <c r="Y14" s="6">
        <v>462.684030460445</v>
      </c>
      <c r="Z14" s="6">
        <v>46.679092920086603</v>
      </c>
      <c r="AA14" s="6">
        <v>24.201198366724999</v>
      </c>
      <c r="AB14" s="6">
        <v>91.3717131731471</v>
      </c>
      <c r="AC14" s="6">
        <v>165.65252521977899</v>
      </c>
      <c r="AD14" s="6">
        <v>205.561588312711</v>
      </c>
      <c r="AE14" s="6">
        <v>4038.3641407579498</v>
      </c>
      <c r="AF14" s="6">
        <v>42131.366517290298</v>
      </c>
      <c r="AG14" s="6">
        <v>571.515957047082</v>
      </c>
      <c r="AH14" s="6">
        <v>31.314713236149899</v>
      </c>
      <c r="AI14" s="6">
        <v>17.216958597100302</v>
      </c>
      <c r="AJ14" s="6">
        <v>35.621757926151098</v>
      </c>
      <c r="AK14" s="6">
        <v>98.632669792485999</v>
      </c>
      <c r="AL14" s="6">
        <v>206.695134456343</v>
      </c>
      <c r="AM14" s="6">
        <v>3821.16097849686</v>
      </c>
      <c r="AN14" s="6">
        <v>48274.247004610101</v>
      </c>
      <c r="AO14" s="6">
        <v>406.12916209131203</v>
      </c>
      <c r="AP14" s="6">
        <v>62.079604604867598</v>
      </c>
      <c r="AQ14" s="6">
        <v>54.971915730261898</v>
      </c>
      <c r="AR14" s="6">
        <v>89.459938466068905</v>
      </c>
      <c r="AS14" s="6">
        <v>49.957014033898197</v>
      </c>
      <c r="AT14" s="6">
        <v>177.46799466746799</v>
      </c>
      <c r="AU14" s="6">
        <v>5535.8709882945204</v>
      </c>
      <c r="AV14" s="6">
        <v>60136.651768866999</v>
      </c>
      <c r="AW14" s="6">
        <v>413.26642980221601</v>
      </c>
      <c r="AX14" s="6">
        <v>38.054044128080498</v>
      </c>
      <c r="AY14" s="6">
        <v>0</v>
      </c>
      <c r="AZ14" s="6">
        <v>75.837942785469906</v>
      </c>
      <c r="BA14" s="6">
        <v>135.36399342857999</v>
      </c>
      <c r="BB14" s="6">
        <v>317.42764571155499</v>
      </c>
      <c r="BC14" s="6">
        <v>2432.0971205245801</v>
      </c>
      <c r="BD14" s="6">
        <v>70507.057608922696</v>
      </c>
      <c r="BE14" s="6">
        <v>301128.54532115057</v>
      </c>
    </row>
    <row r="15" spans="1:57" x14ac:dyDescent="0.25">
      <c r="A15" t="s">
        <v>6</v>
      </c>
      <c r="B15" t="s">
        <v>34</v>
      </c>
      <c r="C15" t="s">
        <v>8</v>
      </c>
      <c r="D15" t="s">
        <v>13</v>
      </c>
      <c r="E15">
        <v>764455</v>
      </c>
      <c r="F15">
        <v>220.65122748684101</v>
      </c>
      <c r="H15" s="3" t="s">
        <v>35</v>
      </c>
      <c r="I15" s="6">
        <v>49.851275323554901</v>
      </c>
      <c r="J15" s="6">
        <v>24.6803416274001</v>
      </c>
      <c r="K15" s="6">
        <v>0</v>
      </c>
      <c r="L15" s="6">
        <v>9.9439939334137897</v>
      </c>
      <c r="M15" s="6">
        <v>0</v>
      </c>
      <c r="N15" s="6">
        <v>0</v>
      </c>
      <c r="O15" s="6">
        <v>0</v>
      </c>
      <c r="P15" s="6">
        <v>0</v>
      </c>
      <c r="Q15" s="6">
        <v>44.555001079996103</v>
      </c>
      <c r="R15" s="6">
        <v>0.42631549682678699</v>
      </c>
      <c r="S15" s="6">
        <v>0</v>
      </c>
      <c r="T15" s="6">
        <v>13.7026413590043</v>
      </c>
      <c r="U15" s="6">
        <v>0</v>
      </c>
      <c r="V15" s="6">
        <v>0</v>
      </c>
      <c r="W15" s="6">
        <v>0</v>
      </c>
      <c r="X15" s="6">
        <v>0</v>
      </c>
      <c r="Y15" s="6">
        <v>105.594822350903</v>
      </c>
      <c r="Z15" s="6">
        <v>0</v>
      </c>
      <c r="AA15" s="6">
        <v>0</v>
      </c>
      <c r="AB15" s="6">
        <v>5.4603803501185402</v>
      </c>
      <c r="AC15" s="6">
        <v>0</v>
      </c>
      <c r="AD15" s="6">
        <v>0</v>
      </c>
      <c r="AE15" s="6">
        <v>0</v>
      </c>
      <c r="AF15" s="6">
        <v>0</v>
      </c>
      <c r="AG15" s="6">
        <v>75.329893110835897</v>
      </c>
      <c r="AH15" s="6">
        <v>0.65938251094889899</v>
      </c>
      <c r="AI15" s="6">
        <v>0</v>
      </c>
      <c r="AJ15" s="6">
        <v>21.433974978083199</v>
      </c>
      <c r="AK15" s="6">
        <v>0</v>
      </c>
      <c r="AL15" s="6">
        <v>0</v>
      </c>
      <c r="AM15" s="6">
        <v>0</v>
      </c>
      <c r="AN15" s="6">
        <v>0</v>
      </c>
      <c r="AO15" s="6">
        <v>28.124517896922701</v>
      </c>
      <c r="AP15" s="6">
        <v>0.822070882302401</v>
      </c>
      <c r="AQ15" s="6">
        <v>0</v>
      </c>
      <c r="AR15" s="6">
        <v>21.7137842576896</v>
      </c>
      <c r="AS15" s="6">
        <v>14.6105656534424</v>
      </c>
      <c r="AT15" s="6">
        <v>0</v>
      </c>
      <c r="AU15" s="6">
        <v>0</v>
      </c>
      <c r="AV15" s="6">
        <v>0</v>
      </c>
      <c r="AW15" s="6">
        <v>108.230837527063</v>
      </c>
      <c r="AX15" s="6">
        <v>1.00791817325167</v>
      </c>
      <c r="AY15" s="6">
        <v>0</v>
      </c>
      <c r="AZ15" s="6">
        <v>6.8427003221597502</v>
      </c>
      <c r="BA15" s="6">
        <v>0</v>
      </c>
      <c r="BB15" s="6">
        <v>0</v>
      </c>
      <c r="BC15" s="6">
        <v>0</v>
      </c>
      <c r="BD15" s="6">
        <v>0</v>
      </c>
      <c r="BE15" s="6">
        <v>532.99041683391715</v>
      </c>
    </row>
    <row r="16" spans="1:57" x14ac:dyDescent="0.25">
      <c r="A16" t="s">
        <v>6</v>
      </c>
      <c r="B16" t="s">
        <v>35</v>
      </c>
      <c r="C16" t="s">
        <v>8</v>
      </c>
      <c r="D16" t="s">
        <v>13</v>
      </c>
      <c r="E16">
        <v>2061511.7063</v>
      </c>
      <c r="F16">
        <v>595.03187038293697</v>
      </c>
      <c r="H16" s="2" t="s">
        <v>19</v>
      </c>
      <c r="I16" s="6">
        <v>73934.349136593504</v>
      </c>
      <c r="J16" s="6">
        <v>43267.817019896102</v>
      </c>
      <c r="K16" s="6">
        <v>54239.818482526236</v>
      </c>
      <c r="L16" s="6">
        <v>95762.569876841924</v>
      </c>
      <c r="M16" s="6">
        <v>85808.431622573626</v>
      </c>
      <c r="N16" s="6">
        <v>86565.003807937494</v>
      </c>
      <c r="O16" s="6">
        <v>175642.92882876142</v>
      </c>
      <c r="P16" s="6">
        <v>164380.87677100339</v>
      </c>
      <c r="Q16" s="6">
        <v>72350.181672353152</v>
      </c>
      <c r="R16" s="6">
        <v>45145.826891554243</v>
      </c>
      <c r="S16" s="6">
        <v>56812.843831498729</v>
      </c>
      <c r="T16" s="6">
        <v>100867.362349198</v>
      </c>
      <c r="U16" s="6">
        <v>90552.684067710259</v>
      </c>
      <c r="V16" s="6">
        <v>91156.23084328488</v>
      </c>
      <c r="W16" s="6">
        <v>183634.86259631271</v>
      </c>
      <c r="X16" s="6">
        <v>201120.26436909186</v>
      </c>
      <c r="Y16" s="6">
        <v>75588.35938339628</v>
      </c>
      <c r="Z16" s="6">
        <v>45903.072139107244</v>
      </c>
      <c r="AA16" s="6">
        <v>61013.305277903317</v>
      </c>
      <c r="AB16" s="6">
        <v>103857.80484073109</v>
      </c>
      <c r="AC16" s="6">
        <v>91778.878117600761</v>
      </c>
      <c r="AD16" s="6">
        <v>96391.995009099774</v>
      </c>
      <c r="AE16" s="6">
        <v>202673.93738552489</v>
      </c>
      <c r="AF16" s="6">
        <v>236679.12994676791</v>
      </c>
      <c r="AG16" s="6">
        <v>81330.143998718209</v>
      </c>
      <c r="AH16" s="6">
        <v>42172.146240276641</v>
      </c>
      <c r="AI16" s="6">
        <v>62906.784646363594</v>
      </c>
      <c r="AJ16" s="6">
        <v>106274.63255266397</v>
      </c>
      <c r="AK16" s="6">
        <v>94801.06374303659</v>
      </c>
      <c r="AL16" s="6">
        <v>100917.82778616597</v>
      </c>
      <c r="AM16" s="6">
        <v>210854.97328618183</v>
      </c>
      <c r="AN16" s="6">
        <v>257652.30154169322</v>
      </c>
      <c r="AO16" s="6">
        <v>81954.014024111399</v>
      </c>
      <c r="AP16" s="6">
        <v>46173.854393310976</v>
      </c>
      <c r="AQ16" s="6">
        <v>67484.480143833032</v>
      </c>
      <c r="AR16" s="6">
        <v>105896.97365022801</v>
      </c>
      <c r="AS16" s="6">
        <v>95454.486257385986</v>
      </c>
      <c r="AT16" s="6">
        <v>100199.89158688701</v>
      </c>
      <c r="AU16" s="6">
        <v>215449.41522510175</v>
      </c>
      <c r="AV16" s="6">
        <v>257083.5728044665</v>
      </c>
      <c r="AW16" s="6">
        <v>86429.359640744166</v>
      </c>
      <c r="AX16" s="6">
        <v>50987.713621436065</v>
      </c>
      <c r="AY16" s="6">
        <v>68123.56117262326</v>
      </c>
      <c r="AZ16" s="6">
        <v>117006.804739834</v>
      </c>
      <c r="BA16" s="6">
        <v>102061.30870796094</v>
      </c>
      <c r="BB16" s="6">
        <v>103769.13909270905</v>
      </c>
      <c r="BC16" s="6">
        <v>217376.81170645685</v>
      </c>
      <c r="BD16" s="6">
        <v>293725.10313767614</v>
      </c>
      <c r="BE16" s="6">
        <v>5501214.8979671337</v>
      </c>
    </row>
    <row r="17" spans="1:57" x14ac:dyDescent="0.25">
      <c r="A17" t="s">
        <v>6</v>
      </c>
      <c r="B17" t="s">
        <v>7</v>
      </c>
      <c r="C17" t="s">
        <v>8</v>
      </c>
      <c r="D17" t="s">
        <v>14</v>
      </c>
      <c r="E17">
        <v>9509824.7290000003</v>
      </c>
      <c r="F17">
        <v>2744.9025771094698</v>
      </c>
      <c r="H17" s="3" t="s">
        <v>7</v>
      </c>
      <c r="I17" s="6">
        <v>17079.624577394901</v>
      </c>
      <c r="J17" s="6">
        <v>20842.688282295901</v>
      </c>
      <c r="K17" s="6">
        <v>36363.002795569497</v>
      </c>
      <c r="L17" s="6">
        <v>77758.930051886302</v>
      </c>
      <c r="M17" s="6">
        <v>75926.150475538394</v>
      </c>
      <c r="N17" s="6">
        <v>77439.101195558105</v>
      </c>
      <c r="O17" s="6">
        <v>148785.45641986499</v>
      </c>
      <c r="P17" s="6">
        <v>150481.13752624299</v>
      </c>
      <c r="Q17" s="6">
        <v>15825.0964328269</v>
      </c>
      <c r="R17" s="6">
        <v>22962.804484371802</v>
      </c>
      <c r="S17" s="6">
        <v>36883.376874655703</v>
      </c>
      <c r="T17" s="6">
        <v>82517.7309543023</v>
      </c>
      <c r="U17" s="6">
        <v>78868.855800934398</v>
      </c>
      <c r="V17" s="6">
        <v>79470.612346546899</v>
      </c>
      <c r="W17" s="6">
        <v>154460.62409644699</v>
      </c>
      <c r="X17" s="6">
        <v>183727.21161872099</v>
      </c>
      <c r="Y17" s="6">
        <v>17172.811553974701</v>
      </c>
      <c r="Z17" s="6">
        <v>22934.2175452142</v>
      </c>
      <c r="AA17" s="6">
        <v>40189.325582064703</v>
      </c>
      <c r="AB17" s="6">
        <v>82800.528263128595</v>
      </c>
      <c r="AC17" s="6">
        <v>78439.119551607102</v>
      </c>
      <c r="AD17" s="6">
        <v>84293.447527838696</v>
      </c>
      <c r="AE17" s="6">
        <v>166683.39904347301</v>
      </c>
      <c r="AF17" s="6">
        <v>216525.619908072</v>
      </c>
      <c r="AG17" s="6">
        <v>18592.559299746899</v>
      </c>
      <c r="AH17" s="6">
        <v>21903.740306653701</v>
      </c>
      <c r="AI17" s="6">
        <v>41123.925693147903</v>
      </c>
      <c r="AJ17" s="6">
        <v>85105.051477616202</v>
      </c>
      <c r="AK17" s="6">
        <v>82179.598844206499</v>
      </c>
      <c r="AL17" s="6">
        <v>87127.223844690699</v>
      </c>
      <c r="AM17" s="6">
        <v>170202.10384828699</v>
      </c>
      <c r="AN17" s="6">
        <v>233092.83249526701</v>
      </c>
      <c r="AO17" s="6">
        <v>19451.363655180201</v>
      </c>
      <c r="AP17" s="6">
        <v>23556.533372193098</v>
      </c>
      <c r="AQ17" s="6">
        <v>43179.986800501298</v>
      </c>
      <c r="AR17" s="6">
        <v>83757.040930719304</v>
      </c>
      <c r="AS17" s="6">
        <v>80848.486075185094</v>
      </c>
      <c r="AT17" s="6">
        <v>84771.471496952305</v>
      </c>
      <c r="AU17" s="6">
        <v>174190.75577974401</v>
      </c>
      <c r="AV17" s="6">
        <v>229509.814329455</v>
      </c>
      <c r="AW17" s="6">
        <v>21111.798766015399</v>
      </c>
      <c r="AX17" s="6">
        <v>25249.3064649763</v>
      </c>
      <c r="AY17" s="6">
        <v>46504.518685924602</v>
      </c>
      <c r="AZ17" s="6">
        <v>90870.397162839101</v>
      </c>
      <c r="BA17" s="6">
        <v>86995.687209123396</v>
      </c>
      <c r="BB17" s="6">
        <v>87237.354837411898</v>
      </c>
      <c r="BC17" s="6">
        <v>180134.56035057499</v>
      </c>
      <c r="BD17" s="6">
        <v>247127.57689092899</v>
      </c>
      <c r="BE17" s="6">
        <v>4232254.561525871</v>
      </c>
    </row>
    <row r="18" spans="1:57" x14ac:dyDescent="0.25">
      <c r="A18" t="s">
        <v>6</v>
      </c>
      <c r="B18" t="s">
        <v>34</v>
      </c>
      <c r="C18" t="s">
        <v>8</v>
      </c>
      <c r="D18" t="s">
        <v>14</v>
      </c>
      <c r="E18">
        <v>3992581</v>
      </c>
      <c r="F18">
        <v>1152.41302426935</v>
      </c>
      <c r="H18" s="3" t="s">
        <v>34</v>
      </c>
      <c r="I18" s="6">
        <v>4337.28672972801</v>
      </c>
      <c r="J18" s="6">
        <v>3293.8218548312002</v>
      </c>
      <c r="K18" s="6">
        <v>4686.1536757181402</v>
      </c>
      <c r="L18" s="6">
        <v>7577.00140488342</v>
      </c>
      <c r="M18" s="6">
        <v>7475.2293064782698</v>
      </c>
      <c r="N18" s="6">
        <v>8082.0177216296697</v>
      </c>
      <c r="O18" s="6">
        <v>26142.323001775101</v>
      </c>
      <c r="P18" s="6">
        <v>13899.7392447604</v>
      </c>
      <c r="Q18" s="6">
        <v>4350.1688580771597</v>
      </c>
      <c r="R18" s="6">
        <v>3453.2341701882401</v>
      </c>
      <c r="S18" s="6">
        <v>4935.6369572006197</v>
      </c>
      <c r="T18" s="6">
        <v>8512.8167015509098</v>
      </c>
      <c r="U18" s="6">
        <v>8135.0233955964304</v>
      </c>
      <c r="V18" s="6">
        <v>9764.8815242150104</v>
      </c>
      <c r="W18" s="6">
        <v>28563.328413748699</v>
      </c>
      <c r="X18" s="6">
        <v>17283.163602524</v>
      </c>
      <c r="Y18" s="6">
        <v>4181.9409604991797</v>
      </c>
      <c r="Z18" s="6">
        <v>3224.9033533380398</v>
      </c>
      <c r="AA18" s="6">
        <v>5332.5321533328097</v>
      </c>
      <c r="AB18" s="6">
        <v>8667.8636489589808</v>
      </c>
      <c r="AC18" s="6">
        <v>9589.4545951708897</v>
      </c>
      <c r="AD18" s="6">
        <v>10367.887189699401</v>
      </c>
      <c r="AE18" s="6">
        <v>35176.890536188002</v>
      </c>
      <c r="AF18" s="6">
        <v>20153.510038695898</v>
      </c>
      <c r="AG18" s="6">
        <v>4477.2098867243103</v>
      </c>
      <c r="AH18" s="6">
        <v>3413.4544512049401</v>
      </c>
      <c r="AI18" s="6">
        <v>5599.1943463684902</v>
      </c>
      <c r="AJ18" s="6">
        <v>9424.2083216237697</v>
      </c>
      <c r="AK18" s="6">
        <v>9063.7837370679408</v>
      </c>
      <c r="AL18" s="6">
        <v>11581.0630011455</v>
      </c>
      <c r="AM18" s="6">
        <v>39350.1359703372</v>
      </c>
      <c r="AN18" s="6">
        <v>24559.469046426198</v>
      </c>
      <c r="AO18" s="6">
        <v>5280.3166690575999</v>
      </c>
      <c r="AP18" s="6">
        <v>3939.7388463294801</v>
      </c>
      <c r="AQ18" s="6">
        <v>5828.4489062578396</v>
      </c>
      <c r="AR18" s="6">
        <v>10578.292516945199</v>
      </c>
      <c r="AS18" s="6">
        <v>10699.819804020201</v>
      </c>
      <c r="AT18" s="6">
        <v>13300.9090208626</v>
      </c>
      <c r="AU18" s="6">
        <v>39878.763915580697</v>
      </c>
      <c r="AV18" s="6">
        <v>27573.758475011498</v>
      </c>
      <c r="AW18" s="6">
        <v>4603.5649927121603</v>
      </c>
      <c r="AX18" s="6">
        <v>4515.1663461240596</v>
      </c>
      <c r="AY18" s="6">
        <v>6007.4289104141599</v>
      </c>
      <c r="AZ18" s="6">
        <v>12686.638544286499</v>
      </c>
      <c r="BA18" s="6">
        <v>10366.564077614799</v>
      </c>
      <c r="BB18" s="6">
        <v>13639.9927280843</v>
      </c>
      <c r="BC18" s="6">
        <v>35671.965052072599</v>
      </c>
      <c r="BD18" s="6">
        <v>46457.231472200197</v>
      </c>
      <c r="BE18" s="6">
        <v>615683.92807726096</v>
      </c>
    </row>
    <row r="19" spans="1:57" x14ac:dyDescent="0.25">
      <c r="A19" t="s">
        <v>6</v>
      </c>
      <c r="B19" t="s">
        <v>35</v>
      </c>
      <c r="C19" t="s">
        <v>8</v>
      </c>
      <c r="D19" t="s">
        <v>14</v>
      </c>
      <c r="E19">
        <v>6760749.8640000001</v>
      </c>
      <c r="F19">
        <v>1951.4134333406901</v>
      </c>
      <c r="H19" s="3" t="s">
        <v>35</v>
      </c>
      <c r="I19" s="6">
        <v>52517.437829470597</v>
      </c>
      <c r="J19" s="6">
        <v>19131.306882769</v>
      </c>
      <c r="K19" s="6">
        <v>13190.662011238601</v>
      </c>
      <c r="L19" s="6">
        <v>10426.6384200722</v>
      </c>
      <c r="M19" s="6">
        <v>2407.0518405569601</v>
      </c>
      <c r="N19" s="6">
        <v>1043.8848907497199</v>
      </c>
      <c r="O19" s="6">
        <v>715.14940712133102</v>
      </c>
      <c r="P19" s="6">
        <v>0</v>
      </c>
      <c r="Q19" s="6">
        <v>52174.916381449097</v>
      </c>
      <c r="R19" s="6">
        <v>18729.788236994202</v>
      </c>
      <c r="S19" s="6">
        <v>14993.829999642399</v>
      </c>
      <c r="T19" s="6">
        <v>9836.8146933447806</v>
      </c>
      <c r="U19" s="6">
        <v>3548.8048711794299</v>
      </c>
      <c r="V19" s="6">
        <v>1920.7369725229701</v>
      </c>
      <c r="W19" s="6">
        <v>610.91008611703</v>
      </c>
      <c r="X19" s="6">
        <v>109.88914784687201</v>
      </c>
      <c r="Y19" s="6">
        <v>54233.606868922398</v>
      </c>
      <c r="Z19" s="6">
        <v>19743.951240555001</v>
      </c>
      <c r="AA19" s="6">
        <v>15491.447542505801</v>
      </c>
      <c r="AB19" s="6">
        <v>12389.4129286435</v>
      </c>
      <c r="AC19" s="6">
        <v>3750.3039708227702</v>
      </c>
      <c r="AD19" s="6">
        <v>1730.66029156168</v>
      </c>
      <c r="AE19" s="6">
        <v>813.64780586388599</v>
      </c>
      <c r="AF19" s="6">
        <v>0</v>
      </c>
      <c r="AG19" s="6">
        <v>58260.374812246999</v>
      </c>
      <c r="AH19" s="6">
        <v>16854.951482418001</v>
      </c>
      <c r="AI19" s="6">
        <v>16183.6646068472</v>
      </c>
      <c r="AJ19" s="6">
        <v>11745.372753424001</v>
      </c>
      <c r="AK19" s="6">
        <v>3557.6811617621502</v>
      </c>
      <c r="AL19" s="6">
        <v>2209.5409403297699</v>
      </c>
      <c r="AM19" s="6">
        <v>1302.7334675576501</v>
      </c>
      <c r="AN19" s="6">
        <v>0</v>
      </c>
      <c r="AO19" s="6">
        <v>57222.333699873598</v>
      </c>
      <c r="AP19" s="6">
        <v>18677.5821747884</v>
      </c>
      <c r="AQ19" s="6">
        <v>18476.044437073899</v>
      </c>
      <c r="AR19" s="6">
        <v>11561.6402025635</v>
      </c>
      <c r="AS19" s="6">
        <v>3906.1803781806898</v>
      </c>
      <c r="AT19" s="6">
        <v>2127.5110690721099</v>
      </c>
      <c r="AU19" s="6">
        <v>1379.8955297770499</v>
      </c>
      <c r="AV19" s="6">
        <v>0</v>
      </c>
      <c r="AW19" s="6">
        <v>60713.995882016599</v>
      </c>
      <c r="AX19" s="6">
        <v>21223.240810335701</v>
      </c>
      <c r="AY19" s="6">
        <v>15611.613576284501</v>
      </c>
      <c r="AZ19" s="6">
        <v>13449.7690327084</v>
      </c>
      <c r="BA19" s="6">
        <v>4699.0574212227402</v>
      </c>
      <c r="BB19" s="6">
        <v>2891.7915272128598</v>
      </c>
      <c r="BC19" s="6">
        <v>1570.2863038092701</v>
      </c>
      <c r="BD19" s="6">
        <v>140.294774546925</v>
      </c>
      <c r="BE19" s="6">
        <v>653276.40836400213</v>
      </c>
    </row>
    <row r="20" spans="1:57" x14ac:dyDescent="0.25">
      <c r="A20" t="s">
        <v>6</v>
      </c>
      <c r="B20" t="s">
        <v>7</v>
      </c>
      <c r="C20" t="s">
        <v>8</v>
      </c>
      <c r="D20" t="s">
        <v>15</v>
      </c>
      <c r="E20">
        <v>14751430.507999999</v>
      </c>
      <c r="F20">
        <v>4257.8323756045002</v>
      </c>
      <c r="H20" s="2" t="s">
        <v>20</v>
      </c>
      <c r="I20" s="6">
        <v>19917.630710297301</v>
      </c>
      <c r="J20" s="6">
        <v>14847.99079167731</v>
      </c>
      <c r="K20" s="6">
        <v>28845.10680928838</v>
      </c>
      <c r="L20" s="6">
        <v>64782.33495639894</v>
      </c>
      <c r="M20" s="6">
        <v>79256.786613110089</v>
      </c>
      <c r="N20" s="6">
        <v>101178.56517828601</v>
      </c>
      <c r="O20" s="6">
        <v>335193.68261909409</v>
      </c>
      <c r="P20" s="6">
        <v>3318441.8788479161</v>
      </c>
      <c r="Q20" s="6">
        <v>19526.963735295398</v>
      </c>
      <c r="R20" s="6">
        <v>15034.788928385899</v>
      </c>
      <c r="S20" s="6">
        <v>25689.330603709761</v>
      </c>
      <c r="T20" s="6">
        <v>66286.059526117591</v>
      </c>
      <c r="U20" s="6">
        <v>72794.677330471721</v>
      </c>
      <c r="V20" s="6">
        <v>96364.909732025801</v>
      </c>
      <c r="W20" s="6">
        <v>325604.2995524712</v>
      </c>
      <c r="X20" s="6">
        <v>3458546.0184602761</v>
      </c>
      <c r="Y20" s="6">
        <v>21561.252469273899</v>
      </c>
      <c r="Z20" s="6">
        <v>12720.479231749097</v>
      </c>
      <c r="AA20" s="6">
        <v>25577.561324093327</v>
      </c>
      <c r="AB20" s="6">
        <v>57578.476766155625</v>
      </c>
      <c r="AC20" s="6">
        <v>70569.771655727396</v>
      </c>
      <c r="AD20" s="6">
        <v>91792.310273136725</v>
      </c>
      <c r="AE20" s="6">
        <v>309411.27668948221</v>
      </c>
      <c r="AF20" s="6">
        <v>3701251.0267965128</v>
      </c>
      <c r="AG20" s="6">
        <v>17760.744491221398</v>
      </c>
      <c r="AH20" s="6">
        <v>12996.091776936697</v>
      </c>
      <c r="AI20" s="6">
        <v>23874.220682600771</v>
      </c>
      <c r="AJ20" s="6">
        <v>57985.115723079711</v>
      </c>
      <c r="AK20" s="6">
        <v>68021.467934016662</v>
      </c>
      <c r="AL20" s="6">
        <v>88429.441920772646</v>
      </c>
      <c r="AM20" s="6">
        <v>292966.02671026153</v>
      </c>
      <c r="AN20" s="6">
        <v>3484799.3867866308</v>
      </c>
      <c r="AO20" s="6">
        <v>15896.6460316667</v>
      </c>
      <c r="AP20" s="6">
        <v>13541.310250549701</v>
      </c>
      <c r="AQ20" s="6">
        <v>22538.22668865259</v>
      </c>
      <c r="AR20" s="6">
        <v>54869.694235271993</v>
      </c>
      <c r="AS20" s="6">
        <v>68558.248042591717</v>
      </c>
      <c r="AT20" s="6">
        <v>84902.277649428463</v>
      </c>
      <c r="AU20" s="6">
        <v>288989.78838984709</v>
      </c>
      <c r="AV20" s="6">
        <v>3422315.2659287951</v>
      </c>
      <c r="AW20" s="6">
        <v>15320.5452809785</v>
      </c>
      <c r="AX20" s="6">
        <v>10275.100899609806</v>
      </c>
      <c r="AY20" s="6">
        <v>22518.2177037699</v>
      </c>
      <c r="AZ20" s="6">
        <v>52008.529856004279</v>
      </c>
      <c r="BA20" s="6">
        <v>57072.4178488256</v>
      </c>
      <c r="BB20" s="6">
        <v>79687.083270842937</v>
      </c>
      <c r="BC20" s="6">
        <v>250599.47284432047</v>
      </c>
      <c r="BD20" s="6">
        <v>3563192.0882324041</v>
      </c>
      <c r="BE20" s="6">
        <v>24401890.588780034</v>
      </c>
    </row>
    <row r="21" spans="1:57" x14ac:dyDescent="0.25">
      <c r="A21" t="s">
        <v>6</v>
      </c>
      <c r="B21" t="s">
        <v>34</v>
      </c>
      <c r="C21" t="s">
        <v>8</v>
      </c>
      <c r="D21" t="s">
        <v>15</v>
      </c>
      <c r="E21">
        <v>1490264</v>
      </c>
      <c r="F21">
        <v>430.14772729713798</v>
      </c>
      <c r="H21" s="3" t="s">
        <v>7</v>
      </c>
      <c r="I21" s="6">
        <v>9338.7432874756505</v>
      </c>
      <c r="J21" s="6">
        <v>10169.542797148701</v>
      </c>
      <c r="K21" s="6">
        <v>23775.0410503928</v>
      </c>
      <c r="L21" s="6">
        <v>58671.341672276503</v>
      </c>
      <c r="M21" s="6">
        <v>74872.916186421906</v>
      </c>
      <c r="N21" s="6">
        <v>95954.251240055397</v>
      </c>
      <c r="O21" s="6">
        <v>298833.55173384701</v>
      </c>
      <c r="P21" s="6">
        <v>3178087.56402149</v>
      </c>
      <c r="Q21" s="6">
        <v>8429.3685247792491</v>
      </c>
      <c r="R21" s="6">
        <v>9419.6980556524395</v>
      </c>
      <c r="S21" s="6">
        <v>20692.3542984511</v>
      </c>
      <c r="T21" s="6">
        <v>60384.465120025998</v>
      </c>
      <c r="U21" s="6">
        <v>68797.064988520404</v>
      </c>
      <c r="V21" s="6">
        <v>90958.2652195501</v>
      </c>
      <c r="W21" s="6">
        <v>285997.96099186502</v>
      </c>
      <c r="X21" s="6">
        <v>3280989.8878582199</v>
      </c>
      <c r="Y21" s="6">
        <v>9898.5112261835893</v>
      </c>
      <c r="Z21" s="6">
        <v>8319.5295175277097</v>
      </c>
      <c r="AA21" s="6">
        <v>21158.384543141099</v>
      </c>
      <c r="AB21" s="6">
        <v>51365.934664832501</v>
      </c>
      <c r="AC21" s="6">
        <v>65658.587582609194</v>
      </c>
      <c r="AD21" s="6">
        <v>85054.0200563174</v>
      </c>
      <c r="AE21" s="6">
        <v>269138.56561355601</v>
      </c>
      <c r="AF21" s="6">
        <v>3466966.0819880399</v>
      </c>
      <c r="AG21" s="6">
        <v>7985.9735911334601</v>
      </c>
      <c r="AH21" s="6">
        <v>8717.6649700979706</v>
      </c>
      <c r="AI21" s="6">
        <v>20111.2885309802</v>
      </c>
      <c r="AJ21" s="6">
        <v>51629.863547650501</v>
      </c>
      <c r="AK21" s="6">
        <v>62868.884106595702</v>
      </c>
      <c r="AL21" s="6">
        <v>81963.085796204294</v>
      </c>
      <c r="AM21" s="6">
        <v>251010.761597353</v>
      </c>
      <c r="AN21" s="6">
        <v>3213369.2543356898</v>
      </c>
      <c r="AO21" s="6">
        <v>7826.6645998955601</v>
      </c>
      <c r="AP21" s="6">
        <v>8214.1234009005893</v>
      </c>
      <c r="AQ21" s="6">
        <v>19535.5463678872</v>
      </c>
      <c r="AR21" s="6">
        <v>48879.618204306302</v>
      </c>
      <c r="AS21" s="6">
        <v>63335.148430559297</v>
      </c>
      <c r="AT21" s="6">
        <v>77037.902872995401</v>
      </c>
      <c r="AU21" s="6">
        <v>243474.67515792101</v>
      </c>
      <c r="AV21" s="6">
        <v>3145393.4678180902</v>
      </c>
      <c r="AW21" s="6">
        <v>7523.3381817818999</v>
      </c>
      <c r="AX21" s="6">
        <v>7175.2924130455203</v>
      </c>
      <c r="AY21" s="6">
        <v>18606.564861427702</v>
      </c>
      <c r="AZ21" s="6">
        <v>46818.507023513099</v>
      </c>
      <c r="BA21" s="6">
        <v>51429.487650488598</v>
      </c>
      <c r="BB21" s="6">
        <v>72273.228202726707</v>
      </c>
      <c r="BC21" s="6">
        <v>222112.165138393</v>
      </c>
      <c r="BD21" s="6">
        <v>3270646.4060047301</v>
      </c>
      <c r="BE21" s="6">
        <v>22560870.545042746</v>
      </c>
    </row>
    <row r="22" spans="1:57" x14ac:dyDescent="0.25">
      <c r="A22" t="s">
        <v>6</v>
      </c>
      <c r="B22" t="s">
        <v>35</v>
      </c>
      <c r="C22" t="s">
        <v>8</v>
      </c>
      <c r="D22" t="s">
        <v>15</v>
      </c>
      <c r="E22">
        <v>1833844.226</v>
      </c>
      <c r="F22">
        <v>529.318245646999</v>
      </c>
      <c r="H22" s="3" t="s">
        <v>34</v>
      </c>
      <c r="I22" s="6">
        <v>2087.84696179305</v>
      </c>
      <c r="J22" s="6">
        <v>1125.1275138467499</v>
      </c>
      <c r="K22" s="6">
        <v>1292.2251960905901</v>
      </c>
      <c r="L22" s="6">
        <v>2710.9500207569399</v>
      </c>
      <c r="M22" s="6">
        <v>3682.2086010836802</v>
      </c>
      <c r="N22" s="6">
        <v>4764.1400152091901</v>
      </c>
      <c r="O22" s="6">
        <v>36042.556733605699</v>
      </c>
      <c r="P22" s="6">
        <v>140354.31482642601</v>
      </c>
      <c r="Q22" s="6">
        <v>3654.8709494658601</v>
      </c>
      <c r="R22" s="6">
        <v>892.17815643728898</v>
      </c>
      <c r="S22" s="6">
        <v>1549.93657980322</v>
      </c>
      <c r="T22" s="6">
        <v>3099.08922079477</v>
      </c>
      <c r="U22" s="6">
        <v>3246.9443337801999</v>
      </c>
      <c r="V22" s="6">
        <v>5133.3383223881801</v>
      </c>
      <c r="W22" s="6">
        <v>38967.837265501199</v>
      </c>
      <c r="X22" s="6">
        <v>177556.13060205599</v>
      </c>
      <c r="Y22" s="6">
        <v>3539.9689021019199</v>
      </c>
      <c r="Z22" s="6">
        <v>913.10548522843806</v>
      </c>
      <c r="AA22" s="6">
        <v>1280.89510092462</v>
      </c>
      <c r="AB22" s="6">
        <v>3460.1986512102399</v>
      </c>
      <c r="AC22" s="6">
        <v>3574.83054252588</v>
      </c>
      <c r="AD22" s="6">
        <v>6287.4894821717999</v>
      </c>
      <c r="AE22" s="6">
        <v>39954.493305525299</v>
      </c>
      <c r="AF22" s="6">
        <v>234284.944808473</v>
      </c>
      <c r="AG22" s="6">
        <v>2895.78636781655</v>
      </c>
      <c r="AH22" s="6">
        <v>831.97017784992499</v>
      </c>
      <c r="AI22" s="6">
        <v>1605.1051946211801</v>
      </c>
      <c r="AJ22" s="6">
        <v>3513.9280657496702</v>
      </c>
      <c r="AK22" s="6">
        <v>3860.6297248875298</v>
      </c>
      <c r="AL22" s="6">
        <v>6194.7764338413699</v>
      </c>
      <c r="AM22" s="6">
        <v>41676.038247500903</v>
      </c>
      <c r="AN22" s="6">
        <v>271430.13245094102</v>
      </c>
      <c r="AO22" s="6">
        <v>2499.2743170844901</v>
      </c>
      <c r="AP22" s="6">
        <v>1045.9279569279599</v>
      </c>
      <c r="AQ22" s="6">
        <v>1317.56153493887</v>
      </c>
      <c r="AR22" s="6">
        <v>3671.5622564226401</v>
      </c>
      <c r="AS22" s="6">
        <v>4113.9503939262404</v>
      </c>
      <c r="AT22" s="6">
        <v>7233.5073572568899</v>
      </c>
      <c r="AU22" s="6">
        <v>44974.104082818303</v>
      </c>
      <c r="AV22" s="6">
        <v>276921.79811070499</v>
      </c>
      <c r="AW22" s="6">
        <v>2254.30593663749</v>
      </c>
      <c r="AX22" s="6">
        <v>861.46576971263698</v>
      </c>
      <c r="AY22" s="6">
        <v>1827.6318879084799</v>
      </c>
      <c r="AZ22" s="6">
        <v>3081.7916061842802</v>
      </c>
      <c r="BA22" s="6">
        <v>4316.5117564817401</v>
      </c>
      <c r="BB22" s="6">
        <v>6952.57102964144</v>
      </c>
      <c r="BC22" s="6">
        <v>27817.1393617834</v>
      </c>
      <c r="BD22" s="6">
        <v>292545.682227674</v>
      </c>
      <c r="BE22" s="6">
        <v>1732898.7738265123</v>
      </c>
    </row>
    <row r="23" spans="1:57" x14ac:dyDescent="0.25">
      <c r="A23" t="s">
        <v>6</v>
      </c>
      <c r="B23" t="s">
        <v>7</v>
      </c>
      <c r="C23" t="s">
        <v>8</v>
      </c>
      <c r="D23" t="s">
        <v>16</v>
      </c>
      <c r="E23">
        <v>7179095.5548999999</v>
      </c>
      <c r="F23">
        <v>2072.1641514451298</v>
      </c>
      <c r="H23" s="3" t="s">
        <v>35</v>
      </c>
      <c r="I23" s="6">
        <v>8491.0404610286005</v>
      </c>
      <c r="J23" s="6">
        <v>3553.3204806818599</v>
      </c>
      <c r="K23" s="6">
        <v>3777.84056280499</v>
      </c>
      <c r="L23" s="6">
        <v>3400.04326336549</v>
      </c>
      <c r="M23" s="6">
        <v>701.661825604505</v>
      </c>
      <c r="N23" s="6">
        <v>460.17392302142201</v>
      </c>
      <c r="O23" s="6">
        <v>317.57415164141401</v>
      </c>
      <c r="P23" s="6">
        <v>0</v>
      </c>
      <c r="Q23" s="6">
        <v>7442.7242610502899</v>
      </c>
      <c r="R23" s="6">
        <v>4722.9127162961704</v>
      </c>
      <c r="S23" s="6">
        <v>3447.03972545544</v>
      </c>
      <c r="T23" s="6">
        <v>2802.5051852968199</v>
      </c>
      <c r="U23" s="6">
        <v>750.66800817112005</v>
      </c>
      <c r="V23" s="6">
        <v>273.30619008751398</v>
      </c>
      <c r="W23" s="6">
        <v>638.50129510495105</v>
      </c>
      <c r="X23" s="6">
        <v>0</v>
      </c>
      <c r="Y23" s="6">
        <v>8122.7723409883902</v>
      </c>
      <c r="Z23" s="6">
        <v>3487.8442289929499</v>
      </c>
      <c r="AA23" s="6">
        <v>3138.28168002761</v>
      </c>
      <c r="AB23" s="6">
        <v>2752.34345011289</v>
      </c>
      <c r="AC23" s="6">
        <v>1336.3535305923299</v>
      </c>
      <c r="AD23" s="6">
        <v>450.80073464751899</v>
      </c>
      <c r="AE23" s="6">
        <v>318.217770400934</v>
      </c>
      <c r="AF23" s="6">
        <v>0</v>
      </c>
      <c r="AG23" s="6">
        <v>6878.98453227139</v>
      </c>
      <c r="AH23" s="6">
        <v>3446.4566289887998</v>
      </c>
      <c r="AI23" s="6">
        <v>2157.8269569993899</v>
      </c>
      <c r="AJ23" s="6">
        <v>2841.32410967954</v>
      </c>
      <c r="AK23" s="6">
        <v>1291.9541025334299</v>
      </c>
      <c r="AL23" s="6">
        <v>271.579690726987</v>
      </c>
      <c r="AM23" s="6">
        <v>279.22686540760202</v>
      </c>
      <c r="AN23" s="6">
        <v>0</v>
      </c>
      <c r="AO23" s="6">
        <v>5570.7071146866501</v>
      </c>
      <c r="AP23" s="6">
        <v>4281.25889272115</v>
      </c>
      <c r="AQ23" s="6">
        <v>1685.11878582652</v>
      </c>
      <c r="AR23" s="6">
        <v>2318.5137745430502</v>
      </c>
      <c r="AS23" s="6">
        <v>1109.1492181061701</v>
      </c>
      <c r="AT23" s="6">
        <v>630.867419176167</v>
      </c>
      <c r="AU23" s="6">
        <v>541.00914910778499</v>
      </c>
      <c r="AV23" s="6">
        <v>0</v>
      </c>
      <c r="AW23" s="6">
        <v>5542.9011625591102</v>
      </c>
      <c r="AX23" s="6">
        <v>2238.34271685165</v>
      </c>
      <c r="AY23" s="6">
        <v>2084.0209544337199</v>
      </c>
      <c r="AZ23" s="6">
        <v>2108.2312263069002</v>
      </c>
      <c r="BA23" s="6">
        <v>1326.41844185526</v>
      </c>
      <c r="BB23" s="6">
        <v>461.28403847479001</v>
      </c>
      <c r="BC23" s="6">
        <v>670.16834414406503</v>
      </c>
      <c r="BD23" s="6">
        <v>0</v>
      </c>
      <c r="BE23" s="6">
        <v>108121.26991077335</v>
      </c>
    </row>
    <row r="24" spans="1:57" x14ac:dyDescent="0.25">
      <c r="A24" t="s">
        <v>6</v>
      </c>
      <c r="B24" t="s">
        <v>34</v>
      </c>
      <c r="C24" t="s">
        <v>8</v>
      </c>
      <c r="D24" t="s">
        <v>16</v>
      </c>
      <c r="E24">
        <v>501106</v>
      </c>
      <c r="F24">
        <v>144.63853856428099</v>
      </c>
      <c r="H24" s="2" t="s">
        <v>21</v>
      </c>
      <c r="I24" s="6">
        <v>73842.799058418634</v>
      </c>
      <c r="J24" s="6">
        <v>47512.541685009179</v>
      </c>
      <c r="K24" s="6">
        <v>65933.584745716216</v>
      </c>
      <c r="L24" s="6">
        <v>111361.06772218402</v>
      </c>
      <c r="M24" s="6">
        <v>91705.352268037226</v>
      </c>
      <c r="N24" s="6">
        <v>92447.445382963939</v>
      </c>
      <c r="O24" s="6">
        <v>236053.96140968363</v>
      </c>
      <c r="P24" s="6">
        <v>946087.17535127071</v>
      </c>
      <c r="Q24" s="6">
        <v>73010.552954857543</v>
      </c>
      <c r="R24" s="6">
        <v>50441.276325016312</v>
      </c>
      <c r="S24" s="6">
        <v>65369.643089053796</v>
      </c>
      <c r="T24" s="6">
        <v>112509.363865008</v>
      </c>
      <c r="U24" s="6">
        <v>96334.856200980023</v>
      </c>
      <c r="V24" s="6">
        <v>96893.366444771542</v>
      </c>
      <c r="W24" s="6">
        <v>248697.58911317284</v>
      </c>
      <c r="X24" s="6">
        <v>1036677.6866988295</v>
      </c>
      <c r="Y24" s="6">
        <v>70725.548259922944</v>
      </c>
      <c r="Z24" s="6">
        <v>48386.18763131091</v>
      </c>
      <c r="AA24" s="6">
        <v>63651.212152496533</v>
      </c>
      <c r="AB24" s="6">
        <v>110468.30754032794</v>
      </c>
      <c r="AC24" s="6">
        <v>99791.623554432124</v>
      </c>
      <c r="AD24" s="6">
        <v>99051.610052777018</v>
      </c>
      <c r="AE24" s="6">
        <v>255809.55969313299</v>
      </c>
      <c r="AF24" s="6">
        <v>1132652.1220875061</v>
      </c>
      <c r="AG24" s="6">
        <v>68789.725507181516</v>
      </c>
      <c r="AH24" s="6">
        <v>49302.682453554633</v>
      </c>
      <c r="AI24" s="6">
        <v>66878.381737360265</v>
      </c>
      <c r="AJ24" s="6">
        <v>113077.41514655999</v>
      </c>
      <c r="AK24" s="6">
        <v>96804.323587120642</v>
      </c>
      <c r="AL24" s="6">
        <v>95315.698731571494</v>
      </c>
      <c r="AM24" s="6">
        <v>253388.63289556265</v>
      </c>
      <c r="AN24" s="6">
        <v>1109041.5208682087</v>
      </c>
      <c r="AO24" s="6">
        <v>73283.438588290446</v>
      </c>
      <c r="AP24" s="6">
        <v>47564.700938781825</v>
      </c>
      <c r="AQ24" s="6">
        <v>66476.687649995787</v>
      </c>
      <c r="AR24" s="6">
        <v>114305.178578106</v>
      </c>
      <c r="AS24" s="6">
        <v>96232.345656800942</v>
      </c>
      <c r="AT24" s="6">
        <v>97345.628601582226</v>
      </c>
      <c r="AU24" s="6">
        <v>261727.44880468029</v>
      </c>
      <c r="AV24" s="6">
        <v>1180245.8414059791</v>
      </c>
      <c r="AW24" s="6">
        <v>75969.244446750963</v>
      </c>
      <c r="AX24" s="6">
        <v>48989.203064029716</v>
      </c>
      <c r="AY24" s="6">
        <v>65916.567806581617</v>
      </c>
      <c r="AZ24" s="6">
        <v>111576.40549076605</v>
      </c>
      <c r="BA24" s="6">
        <v>99070.097585234646</v>
      </c>
      <c r="BB24" s="6">
        <v>103608.69661891402</v>
      </c>
      <c r="BC24" s="6">
        <v>267396.28761824855</v>
      </c>
      <c r="BD24" s="6">
        <v>1264701.5024475981</v>
      </c>
      <c r="BE24" s="6">
        <v>11152422.089516338</v>
      </c>
    </row>
    <row r="25" spans="1:57" x14ac:dyDescent="0.25">
      <c r="A25" t="s">
        <v>6</v>
      </c>
      <c r="B25" t="s">
        <v>35</v>
      </c>
      <c r="C25" t="s">
        <v>8</v>
      </c>
      <c r="D25" t="s">
        <v>16</v>
      </c>
      <c r="E25">
        <v>2022974.7091999999</v>
      </c>
      <c r="F25">
        <v>583.90860514779195</v>
      </c>
      <c r="H25" s="3" t="s">
        <v>7</v>
      </c>
      <c r="I25" s="6">
        <v>23388.544258157301</v>
      </c>
      <c r="J25" s="6">
        <v>28123.849096783699</v>
      </c>
      <c r="K25" s="6">
        <v>48727.099970085299</v>
      </c>
      <c r="L25" s="6">
        <v>94091.632171376099</v>
      </c>
      <c r="M25" s="6">
        <v>83810.043272352705</v>
      </c>
      <c r="N25" s="6">
        <v>86812.922616427997</v>
      </c>
      <c r="O25" s="6">
        <v>218062.555112915</v>
      </c>
      <c r="P25" s="6">
        <v>909671.54386165203</v>
      </c>
      <c r="Q25" s="6">
        <v>23106.966421066401</v>
      </c>
      <c r="R25" s="6">
        <v>29449.259783841699</v>
      </c>
      <c r="S25" s="6">
        <v>47944.821976474697</v>
      </c>
      <c r="T25" s="6">
        <v>93757.780078144104</v>
      </c>
      <c r="U25" s="6">
        <v>86724.020465422596</v>
      </c>
      <c r="V25" s="6">
        <v>90191.433799033694</v>
      </c>
      <c r="W25" s="6">
        <v>226496.406147801</v>
      </c>
      <c r="X25" s="6">
        <v>992670.92298343196</v>
      </c>
      <c r="Y25" s="6">
        <v>22642.9067119547</v>
      </c>
      <c r="Z25" s="6">
        <v>28932.073837060499</v>
      </c>
      <c r="AA25" s="6">
        <v>47054.369035410396</v>
      </c>
      <c r="AB25" s="6">
        <v>92455.130468991294</v>
      </c>
      <c r="AC25" s="6">
        <v>88769.455054616294</v>
      </c>
      <c r="AD25" s="6">
        <v>91617.030953373105</v>
      </c>
      <c r="AE25" s="6">
        <v>231688.86954176499</v>
      </c>
      <c r="AF25" s="6">
        <v>1073747.34110288</v>
      </c>
      <c r="AG25" s="6">
        <v>22122.1139334822</v>
      </c>
      <c r="AH25" s="6">
        <v>29428.864934329999</v>
      </c>
      <c r="AI25" s="6">
        <v>49391.739153192801</v>
      </c>
      <c r="AJ25" s="6">
        <v>93898.703470854394</v>
      </c>
      <c r="AK25" s="6">
        <v>85991.003742834102</v>
      </c>
      <c r="AL25" s="6">
        <v>86711.698045891098</v>
      </c>
      <c r="AM25" s="6">
        <v>227084.37196965399</v>
      </c>
      <c r="AN25" s="6">
        <v>1050929.8784847001</v>
      </c>
      <c r="AO25" s="6">
        <v>22148.115245119301</v>
      </c>
      <c r="AP25" s="6">
        <v>29428.661658385899</v>
      </c>
      <c r="AQ25" s="6">
        <v>48828.433091819301</v>
      </c>
      <c r="AR25" s="6">
        <v>95156.115438231602</v>
      </c>
      <c r="AS25" s="6">
        <v>85673.891552352594</v>
      </c>
      <c r="AT25" s="6">
        <v>88631.158943134898</v>
      </c>
      <c r="AU25" s="6">
        <v>229973.52925282699</v>
      </c>
      <c r="AV25" s="6">
        <v>1116704.1134215901</v>
      </c>
      <c r="AW25" s="6">
        <v>25358.748480897601</v>
      </c>
      <c r="AX25" s="6">
        <v>29848.549550843902</v>
      </c>
      <c r="AY25" s="6">
        <v>48622.844060926</v>
      </c>
      <c r="AZ25" s="6">
        <v>92063.775777300907</v>
      </c>
      <c r="BA25" s="6">
        <v>87114.576860580404</v>
      </c>
      <c r="BB25" s="6">
        <v>93997.595093343407</v>
      </c>
      <c r="BC25" s="6">
        <v>232791.23608138101</v>
      </c>
      <c r="BD25" s="6">
        <v>1194184.41694919</v>
      </c>
      <c r="BE25" s="6">
        <v>9926021.1139138788</v>
      </c>
    </row>
    <row r="26" spans="1:57" x14ac:dyDescent="0.25">
      <c r="A26" t="s">
        <v>6</v>
      </c>
      <c r="B26" t="s">
        <v>7</v>
      </c>
      <c r="C26" t="s">
        <v>17</v>
      </c>
      <c r="D26" t="s">
        <v>9</v>
      </c>
      <c r="E26">
        <v>99666625</v>
      </c>
      <c r="F26">
        <v>91935.358227716395</v>
      </c>
      <c r="H26" s="3" t="s">
        <v>34</v>
      </c>
      <c r="I26" s="6">
        <v>3896.2934836188301</v>
      </c>
      <c r="J26" s="6">
        <v>3139.0833070338799</v>
      </c>
      <c r="K26" s="6">
        <v>3321.1259340164102</v>
      </c>
      <c r="L26" s="6">
        <v>5336.1015534121098</v>
      </c>
      <c r="M26" s="6">
        <v>3583.3112627667801</v>
      </c>
      <c r="N26" s="6">
        <v>3972.2098483017198</v>
      </c>
      <c r="O26" s="6">
        <v>16994.473917240201</v>
      </c>
      <c r="P26" s="6">
        <v>36328.3017608382</v>
      </c>
      <c r="Q26" s="6">
        <v>4929.4393921453402</v>
      </c>
      <c r="R26" s="6">
        <v>3630.46119491021</v>
      </c>
      <c r="S26" s="6">
        <v>3641.9642618683001</v>
      </c>
      <c r="T26" s="6">
        <v>5823.28035504329</v>
      </c>
      <c r="U26" s="6">
        <v>4424.2854954471704</v>
      </c>
      <c r="V26" s="6">
        <v>5022.6915730136197</v>
      </c>
      <c r="W26" s="6">
        <v>20981.681193723602</v>
      </c>
      <c r="X26" s="6">
        <v>43879.124223228202</v>
      </c>
      <c r="Y26" s="6">
        <v>5026.8399150662399</v>
      </c>
      <c r="Z26" s="6">
        <v>3679.78243363301</v>
      </c>
      <c r="AA26" s="6">
        <v>3680.9744829035399</v>
      </c>
      <c r="AB26" s="6">
        <v>5868.5707234559404</v>
      </c>
      <c r="AC26" s="6">
        <v>5955.2444885212399</v>
      </c>
      <c r="AD26" s="6">
        <v>5299.6606716575498</v>
      </c>
      <c r="AE26" s="6">
        <v>22862.824543848801</v>
      </c>
      <c r="AF26" s="6">
        <v>58660.979420347503</v>
      </c>
      <c r="AG26" s="6">
        <v>5497.5328262095099</v>
      </c>
      <c r="AH26" s="6">
        <v>3669.8289634842399</v>
      </c>
      <c r="AI26" s="6">
        <v>4171.0460127938604</v>
      </c>
      <c r="AJ26" s="6">
        <v>7107.2975520564896</v>
      </c>
      <c r="AK26" s="6">
        <v>5723.8638157047799</v>
      </c>
      <c r="AL26" s="6">
        <v>6455.9793751580601</v>
      </c>
      <c r="AM26" s="6">
        <v>24831.9203144776</v>
      </c>
      <c r="AN26" s="6">
        <v>57815.8541084096</v>
      </c>
      <c r="AO26" s="6">
        <v>7662.8125392255497</v>
      </c>
      <c r="AP26" s="6">
        <v>3885.2569704536299</v>
      </c>
      <c r="AQ26" s="6">
        <v>4199.4860986415797</v>
      </c>
      <c r="AR26" s="6">
        <v>7134.5240463917999</v>
      </c>
      <c r="AS26" s="6">
        <v>5349.34100754061</v>
      </c>
      <c r="AT26" s="6">
        <v>6189.7369556871799</v>
      </c>
      <c r="AU26" s="6">
        <v>30222.1397009354</v>
      </c>
      <c r="AV26" s="6">
        <v>62994.197467846301</v>
      </c>
      <c r="AW26" s="6">
        <v>7732.6904401572501</v>
      </c>
      <c r="AX26" s="6">
        <v>4100.1121531092203</v>
      </c>
      <c r="AY26" s="6">
        <v>4648.7349423586202</v>
      </c>
      <c r="AZ26" s="6">
        <v>7945.1381520002396</v>
      </c>
      <c r="BA26" s="6">
        <v>6154.1788667851797</v>
      </c>
      <c r="BB26" s="6">
        <v>7023.9629217512602</v>
      </c>
      <c r="BC26" s="6">
        <v>32897.689698387701</v>
      </c>
      <c r="BD26" s="6">
        <v>69267.498302690903</v>
      </c>
      <c r="BE26" s="6">
        <v>662619.52866829827</v>
      </c>
    </row>
    <row r="27" spans="1:57" x14ac:dyDescent="0.25">
      <c r="A27" t="s">
        <v>6</v>
      </c>
      <c r="B27" t="s">
        <v>34</v>
      </c>
      <c r="C27" t="s">
        <v>17</v>
      </c>
      <c r="D27" t="s">
        <v>9</v>
      </c>
      <c r="E27">
        <v>13710687</v>
      </c>
      <c r="F27">
        <v>12647.131583848601</v>
      </c>
      <c r="H27" s="3" t="s">
        <v>35</v>
      </c>
      <c r="I27" s="6">
        <v>46557.961316642497</v>
      </c>
      <c r="J27" s="6">
        <v>16249.609281191601</v>
      </c>
      <c r="K27" s="6">
        <v>13885.358841614499</v>
      </c>
      <c r="L27" s="6">
        <v>11933.333997395801</v>
      </c>
      <c r="M27" s="6">
        <v>4311.99773291773</v>
      </c>
      <c r="N27" s="6">
        <v>1662.31291823423</v>
      </c>
      <c r="O27" s="6">
        <v>996.93237952845197</v>
      </c>
      <c r="P27" s="6">
        <v>87.329728780465402</v>
      </c>
      <c r="Q27" s="6">
        <v>44974.147141645801</v>
      </c>
      <c r="R27" s="6">
        <v>17361.555346264398</v>
      </c>
      <c r="S27" s="6">
        <v>13782.856850710799</v>
      </c>
      <c r="T27" s="6">
        <v>12928.303431820599</v>
      </c>
      <c r="U27" s="6">
        <v>5186.5502401102603</v>
      </c>
      <c r="V27" s="6">
        <v>1679.24107272423</v>
      </c>
      <c r="W27" s="6">
        <v>1219.50177164823</v>
      </c>
      <c r="X27" s="6">
        <v>127.63949216942299</v>
      </c>
      <c r="Y27" s="6">
        <v>43055.801632902003</v>
      </c>
      <c r="Z27" s="6">
        <v>15774.3313606174</v>
      </c>
      <c r="AA27" s="6">
        <v>12915.8686341826</v>
      </c>
      <c r="AB27" s="6">
        <v>12144.606347880699</v>
      </c>
      <c r="AC27" s="6">
        <v>5066.9240112945799</v>
      </c>
      <c r="AD27" s="6">
        <v>2134.9184277463701</v>
      </c>
      <c r="AE27" s="6">
        <v>1257.8656075192</v>
      </c>
      <c r="AF27" s="6">
        <v>243.801564278482</v>
      </c>
      <c r="AG27" s="6">
        <v>41170.078747489802</v>
      </c>
      <c r="AH27" s="6">
        <v>16203.9885557404</v>
      </c>
      <c r="AI27" s="6">
        <v>13315.5965713736</v>
      </c>
      <c r="AJ27" s="6">
        <v>12071.4141236491</v>
      </c>
      <c r="AK27" s="6">
        <v>5089.4560285817597</v>
      </c>
      <c r="AL27" s="6">
        <v>2148.0213105223402</v>
      </c>
      <c r="AM27" s="6">
        <v>1472.3406114310501</v>
      </c>
      <c r="AN27" s="6">
        <v>295.78827509905801</v>
      </c>
      <c r="AO27" s="6">
        <v>43472.510803945603</v>
      </c>
      <c r="AP27" s="6">
        <v>14250.7823099423</v>
      </c>
      <c r="AQ27" s="6">
        <v>13448.7684595349</v>
      </c>
      <c r="AR27" s="6">
        <v>12014.539093482599</v>
      </c>
      <c r="AS27" s="6">
        <v>5209.1130969077303</v>
      </c>
      <c r="AT27" s="6">
        <v>2524.73270276014</v>
      </c>
      <c r="AU27" s="6">
        <v>1531.7798509178999</v>
      </c>
      <c r="AV27" s="6">
        <v>547.53051654262197</v>
      </c>
      <c r="AW27" s="6">
        <v>42877.805525696102</v>
      </c>
      <c r="AX27" s="6">
        <v>15040.541360076601</v>
      </c>
      <c r="AY27" s="6">
        <v>12644.988803296999</v>
      </c>
      <c r="AZ27" s="6">
        <v>11567.4915614649</v>
      </c>
      <c r="BA27" s="6">
        <v>5801.3418578690598</v>
      </c>
      <c r="BB27" s="6">
        <v>2587.13860381936</v>
      </c>
      <c r="BC27" s="6">
        <v>1707.3618384798101</v>
      </c>
      <c r="BD27" s="6">
        <v>1249.5871957173299</v>
      </c>
      <c r="BE27" s="6">
        <v>563781.44693416147</v>
      </c>
    </row>
    <row r="28" spans="1:57" x14ac:dyDescent="0.25">
      <c r="A28" t="s">
        <v>6</v>
      </c>
      <c r="B28" t="s">
        <v>35</v>
      </c>
      <c r="C28" t="s">
        <v>17</v>
      </c>
      <c r="D28" t="s">
        <v>9</v>
      </c>
      <c r="E28">
        <v>0</v>
      </c>
      <c r="F28">
        <v>0</v>
      </c>
      <c r="H28" s="2" t="s">
        <v>22</v>
      </c>
      <c r="I28" s="6">
        <v>41482.351080544984</v>
      </c>
      <c r="J28" s="6">
        <v>12953.060969855896</v>
      </c>
      <c r="K28" s="6">
        <v>16183.196782065399</v>
      </c>
      <c r="L28" s="6">
        <v>31420.848442931041</v>
      </c>
      <c r="M28" s="6">
        <v>28921.370308456109</v>
      </c>
      <c r="N28" s="6">
        <v>29583.053145507816</v>
      </c>
      <c r="O28" s="6">
        <v>68026.633422605824</v>
      </c>
      <c r="P28" s="6">
        <v>358897.43430631928</v>
      </c>
      <c r="Q28" s="6">
        <v>46213.996454162436</v>
      </c>
      <c r="R28" s="6">
        <v>12001.469046024002</v>
      </c>
      <c r="S28" s="6">
        <v>16535.756709018671</v>
      </c>
      <c r="T28" s="6">
        <v>30659.442128665331</v>
      </c>
      <c r="U28" s="6">
        <v>26090.803820224941</v>
      </c>
      <c r="V28" s="6">
        <v>32209.425211278198</v>
      </c>
      <c r="W28" s="6">
        <v>69002.873166531426</v>
      </c>
      <c r="X28" s="6">
        <v>388003.28139201744</v>
      </c>
      <c r="Y28" s="6">
        <v>51181.692636914959</v>
      </c>
      <c r="Z28" s="6">
        <v>12226.5760765863</v>
      </c>
      <c r="AA28" s="6">
        <v>19029.473943989051</v>
      </c>
      <c r="AB28" s="6">
        <v>33856.736485242851</v>
      </c>
      <c r="AC28" s="6">
        <v>28113.79702355199</v>
      </c>
      <c r="AD28" s="6">
        <v>35589.211069152007</v>
      </c>
      <c r="AE28" s="6">
        <v>73866.413454139023</v>
      </c>
      <c r="AF28" s="6">
        <v>409909.31858083041</v>
      </c>
      <c r="AG28" s="6">
        <v>52440.392208105019</v>
      </c>
      <c r="AH28" s="6">
        <v>12769.1742749118</v>
      </c>
      <c r="AI28" s="6">
        <v>19461.813314149131</v>
      </c>
      <c r="AJ28" s="6">
        <v>35450.092898777846</v>
      </c>
      <c r="AK28" s="6">
        <v>32820.33000538576</v>
      </c>
      <c r="AL28" s="6">
        <v>29595.401248755479</v>
      </c>
      <c r="AM28" s="6">
        <v>72724.684014228653</v>
      </c>
      <c r="AN28" s="6">
        <v>400673.27227524493</v>
      </c>
      <c r="AO28" s="6">
        <v>53045.785972215432</v>
      </c>
      <c r="AP28" s="6">
        <v>13044.6995257574</v>
      </c>
      <c r="AQ28" s="6">
        <v>20092.08445521972</v>
      </c>
      <c r="AR28" s="6">
        <v>39398.406944053218</v>
      </c>
      <c r="AS28" s="6">
        <v>29108.636955152422</v>
      </c>
      <c r="AT28" s="6">
        <v>35675.493853227737</v>
      </c>
      <c r="AU28" s="6">
        <v>77249.957247154714</v>
      </c>
      <c r="AV28" s="6">
        <v>394523.03380559647</v>
      </c>
      <c r="AW28" s="6">
        <v>53492.750695710682</v>
      </c>
      <c r="AX28" s="6">
        <v>12995.253005332301</v>
      </c>
      <c r="AY28" s="6">
        <v>17732.112295316729</v>
      </c>
      <c r="AZ28" s="6">
        <v>38421.205707691719</v>
      </c>
      <c r="BA28" s="6">
        <v>28171.754318056501</v>
      </c>
      <c r="BB28" s="6">
        <v>43913.798749623958</v>
      </c>
      <c r="BC28" s="6">
        <v>82624.569145852656</v>
      </c>
      <c r="BD28" s="6">
        <v>417388.5345142826</v>
      </c>
      <c r="BE28" s="6">
        <v>3884771.4530864186</v>
      </c>
    </row>
    <row r="29" spans="1:57" x14ac:dyDescent="0.25">
      <c r="A29" t="s">
        <v>6</v>
      </c>
      <c r="B29" t="s">
        <v>7</v>
      </c>
      <c r="C29" t="s">
        <v>17</v>
      </c>
      <c r="D29" t="s">
        <v>11</v>
      </c>
      <c r="E29">
        <v>12704873.089</v>
      </c>
      <c r="F29">
        <v>11719.3399363728</v>
      </c>
      <c r="H29" s="3" t="s">
        <v>7</v>
      </c>
      <c r="I29" s="6">
        <v>8006.7685368926104</v>
      </c>
      <c r="J29" s="6">
        <v>7019.4285899778097</v>
      </c>
      <c r="K29" s="6">
        <v>11763.6602120265</v>
      </c>
      <c r="L29" s="6">
        <v>26895.643108632001</v>
      </c>
      <c r="M29" s="6">
        <v>26010.6518155829</v>
      </c>
      <c r="N29" s="6">
        <v>27372.036069607599</v>
      </c>
      <c r="O29" s="6">
        <v>58066.259997084897</v>
      </c>
      <c r="P29" s="6">
        <v>343377.95090509497</v>
      </c>
      <c r="Q29" s="6">
        <v>8493.1980796953194</v>
      </c>
      <c r="R29" s="6">
        <v>7422.0185904677501</v>
      </c>
      <c r="S29" s="6">
        <v>11634.151445944601</v>
      </c>
      <c r="T29" s="6">
        <v>25362.920244202702</v>
      </c>
      <c r="U29" s="6">
        <v>23728.723172680398</v>
      </c>
      <c r="V29" s="6">
        <v>29819.374835494898</v>
      </c>
      <c r="W29" s="6">
        <v>58046.972886524403</v>
      </c>
      <c r="X29" s="6">
        <v>365491.50876610802</v>
      </c>
      <c r="Y29" s="6">
        <v>8818.7218537112894</v>
      </c>
      <c r="Z29" s="6">
        <v>5899.12077599237</v>
      </c>
      <c r="AA29" s="6">
        <v>12788.231772633701</v>
      </c>
      <c r="AB29" s="6">
        <v>27863.096678855301</v>
      </c>
      <c r="AC29" s="6">
        <v>24275.1870118183</v>
      </c>
      <c r="AD29" s="6">
        <v>33049.624244060302</v>
      </c>
      <c r="AE29" s="6">
        <v>61223.708375977403</v>
      </c>
      <c r="AF29" s="6">
        <v>384722.30566791102</v>
      </c>
      <c r="AG29" s="6">
        <v>9869.1375107720905</v>
      </c>
      <c r="AH29" s="6">
        <v>6559.3561816307301</v>
      </c>
      <c r="AI29" s="6">
        <v>13447.2665385575</v>
      </c>
      <c r="AJ29" s="6">
        <v>29111.185340301599</v>
      </c>
      <c r="AK29" s="6">
        <v>28749.873611222101</v>
      </c>
      <c r="AL29" s="6">
        <v>26605.742719948201</v>
      </c>
      <c r="AM29" s="6">
        <v>58705.258421463601</v>
      </c>
      <c r="AN29" s="6">
        <v>374869.39436438202</v>
      </c>
      <c r="AO29" s="6">
        <v>10001.459039068601</v>
      </c>
      <c r="AP29" s="6">
        <v>6659.2666648790801</v>
      </c>
      <c r="AQ29" s="6">
        <v>14098.7699903722</v>
      </c>
      <c r="AR29" s="6">
        <v>32788.641974558297</v>
      </c>
      <c r="AS29" s="6">
        <v>25000.963240598001</v>
      </c>
      <c r="AT29" s="6">
        <v>32714.0802133754</v>
      </c>
      <c r="AU29" s="6">
        <v>62844.314377612398</v>
      </c>
      <c r="AV29" s="6">
        <v>364927.01018081198</v>
      </c>
      <c r="AW29" s="6">
        <v>9943.4907143226792</v>
      </c>
      <c r="AX29" s="6">
        <v>6941.0205337358302</v>
      </c>
      <c r="AY29" s="6">
        <v>11521.124581253</v>
      </c>
      <c r="AZ29" s="6">
        <v>31151.365331206402</v>
      </c>
      <c r="BA29" s="6">
        <v>24363.5848973584</v>
      </c>
      <c r="BB29" s="6">
        <v>40160.696547394502</v>
      </c>
      <c r="BC29" s="6">
        <v>73376.7915926844</v>
      </c>
      <c r="BD29" s="6">
        <v>368266.78101559798</v>
      </c>
      <c r="BE29" s="6">
        <v>3259827.8392200842</v>
      </c>
    </row>
    <row r="30" spans="1:57" x14ac:dyDescent="0.25">
      <c r="A30" t="s">
        <v>6</v>
      </c>
      <c r="B30" t="s">
        <v>34</v>
      </c>
      <c r="C30" t="s">
        <v>17</v>
      </c>
      <c r="D30" t="s">
        <v>11</v>
      </c>
      <c r="E30">
        <v>7936741</v>
      </c>
      <c r="F30">
        <v>7321.0779135195899</v>
      </c>
      <c r="H30" s="3" t="s">
        <v>34</v>
      </c>
      <c r="I30" s="6">
        <v>2189.9100517013699</v>
      </c>
      <c r="J30" s="6">
        <v>742.90177136773696</v>
      </c>
      <c r="K30" s="6">
        <v>998.603976222499</v>
      </c>
      <c r="L30" s="6">
        <v>1210.88811857818</v>
      </c>
      <c r="M30" s="6">
        <v>1666.7991330022301</v>
      </c>
      <c r="N30" s="6">
        <v>1734.4324573398601</v>
      </c>
      <c r="O30" s="6">
        <v>9840.7679867175993</v>
      </c>
      <c r="P30" s="6">
        <v>15519.483401224301</v>
      </c>
      <c r="Q30" s="6">
        <v>2817.3945867350099</v>
      </c>
      <c r="R30" s="6">
        <v>841.30536437299202</v>
      </c>
      <c r="S30" s="6">
        <v>889.15734888044096</v>
      </c>
      <c r="T30" s="6">
        <v>1925.9573257424099</v>
      </c>
      <c r="U30" s="6">
        <v>1221.42575227564</v>
      </c>
      <c r="V30" s="6">
        <v>1893.95271935039</v>
      </c>
      <c r="W30" s="6">
        <v>10476.0087734599</v>
      </c>
      <c r="X30" s="6">
        <v>22511.772625909402</v>
      </c>
      <c r="Y30" s="6">
        <v>3477.6581647519702</v>
      </c>
      <c r="Z30" s="6">
        <v>1051.64874437392</v>
      </c>
      <c r="AA30" s="6">
        <v>1032.1629547374</v>
      </c>
      <c r="AB30" s="6">
        <v>2205.5841081272301</v>
      </c>
      <c r="AC30" s="6">
        <v>2199.54063089993</v>
      </c>
      <c r="AD30" s="6">
        <v>2175.0085432136898</v>
      </c>
      <c r="AE30" s="6">
        <v>12258.8718239429</v>
      </c>
      <c r="AF30" s="6">
        <v>25187.012912919399</v>
      </c>
      <c r="AG30" s="6">
        <v>2862.9757950458302</v>
      </c>
      <c r="AH30" s="6">
        <v>1135.8995622232101</v>
      </c>
      <c r="AI30" s="6">
        <v>1306.9306988067401</v>
      </c>
      <c r="AJ30" s="6">
        <v>2641.1068259762401</v>
      </c>
      <c r="AK30" s="6">
        <v>2461.9781345965498</v>
      </c>
      <c r="AL30" s="6">
        <v>2677.7304365221698</v>
      </c>
      <c r="AM30" s="6">
        <v>13225.260248700301</v>
      </c>
      <c r="AN30" s="6">
        <v>25803.877910862899</v>
      </c>
      <c r="AO30" s="6">
        <v>2760.82642025923</v>
      </c>
      <c r="AP30" s="6">
        <v>1014.30285914204</v>
      </c>
      <c r="AQ30" s="6">
        <v>1524.6505661158701</v>
      </c>
      <c r="AR30" s="6">
        <v>2693.1937455889001</v>
      </c>
      <c r="AS30" s="6">
        <v>2768.5925564097201</v>
      </c>
      <c r="AT30" s="6">
        <v>2651.7496592050902</v>
      </c>
      <c r="AU30" s="6">
        <v>13626.070691151101</v>
      </c>
      <c r="AV30" s="6">
        <v>29596.023624784499</v>
      </c>
      <c r="AW30" s="6">
        <v>2559.1399640231998</v>
      </c>
      <c r="AX30" s="6">
        <v>1270.9615994645101</v>
      </c>
      <c r="AY30" s="6">
        <v>1689.27750975354</v>
      </c>
      <c r="AZ30" s="6">
        <v>3007.096629352</v>
      </c>
      <c r="BA30" s="6">
        <v>2148.8562340272101</v>
      </c>
      <c r="BB30" s="6">
        <v>3066.19597247088</v>
      </c>
      <c r="BC30" s="6">
        <v>8588.5926822267502</v>
      </c>
      <c r="BD30" s="6">
        <v>49121.7534986846</v>
      </c>
      <c r="BE30" s="6">
        <v>306271.29310123943</v>
      </c>
    </row>
    <row r="31" spans="1:57" x14ac:dyDescent="0.25">
      <c r="A31" t="s">
        <v>6</v>
      </c>
      <c r="B31" t="s">
        <v>35</v>
      </c>
      <c r="C31" t="s">
        <v>17</v>
      </c>
      <c r="D31" t="s">
        <v>11</v>
      </c>
      <c r="E31">
        <v>407421.69880000001</v>
      </c>
      <c r="F31">
        <v>375.817479816125</v>
      </c>
      <c r="H31" s="3" t="s">
        <v>35</v>
      </c>
      <c r="I31" s="6">
        <v>31285.672491951002</v>
      </c>
      <c r="J31" s="6">
        <v>5190.7306085103501</v>
      </c>
      <c r="K31" s="6">
        <v>3420.9325938164002</v>
      </c>
      <c r="L31" s="6">
        <v>3314.3172157208601</v>
      </c>
      <c r="M31" s="6">
        <v>1243.9193598709801</v>
      </c>
      <c r="N31" s="6">
        <v>476.58461856035802</v>
      </c>
      <c r="O31" s="6">
        <v>119.60543880332</v>
      </c>
      <c r="P31" s="6">
        <v>0</v>
      </c>
      <c r="Q31" s="6">
        <v>34903.403787732103</v>
      </c>
      <c r="R31" s="6">
        <v>3738.1450911832599</v>
      </c>
      <c r="S31" s="6">
        <v>4012.4479141936299</v>
      </c>
      <c r="T31" s="6">
        <v>3370.5645587202198</v>
      </c>
      <c r="U31" s="6">
        <v>1140.6548952689</v>
      </c>
      <c r="V31" s="6">
        <v>496.09765643291098</v>
      </c>
      <c r="W31" s="6">
        <v>479.89150654712898</v>
      </c>
      <c r="X31" s="6">
        <v>0</v>
      </c>
      <c r="Y31" s="6">
        <v>38885.312618451702</v>
      </c>
      <c r="Z31" s="6">
        <v>5275.80655622001</v>
      </c>
      <c r="AA31" s="6">
        <v>5209.0792166179499</v>
      </c>
      <c r="AB31" s="6">
        <v>3788.0556982603198</v>
      </c>
      <c r="AC31" s="6">
        <v>1639.0693808337601</v>
      </c>
      <c r="AD31" s="6">
        <v>364.57828187800999</v>
      </c>
      <c r="AE31" s="6">
        <v>383.83325421871302</v>
      </c>
      <c r="AF31" s="6">
        <v>0</v>
      </c>
      <c r="AG31" s="6">
        <v>39708.2789022871</v>
      </c>
      <c r="AH31" s="6">
        <v>5073.9185310578596</v>
      </c>
      <c r="AI31" s="6">
        <v>4707.6160767848896</v>
      </c>
      <c r="AJ31" s="6">
        <v>3697.8007325000099</v>
      </c>
      <c r="AK31" s="6">
        <v>1608.4782595671099</v>
      </c>
      <c r="AL31" s="6">
        <v>311.92809228510902</v>
      </c>
      <c r="AM31" s="6">
        <v>794.16534406474796</v>
      </c>
      <c r="AN31" s="6">
        <v>0</v>
      </c>
      <c r="AO31" s="6">
        <v>40283.5005128876</v>
      </c>
      <c r="AP31" s="6">
        <v>5371.1300017362801</v>
      </c>
      <c r="AQ31" s="6">
        <v>4468.6638987316501</v>
      </c>
      <c r="AR31" s="6">
        <v>3916.5712239060199</v>
      </c>
      <c r="AS31" s="6">
        <v>1339.0811581447001</v>
      </c>
      <c r="AT31" s="6">
        <v>309.66398064724501</v>
      </c>
      <c r="AU31" s="6">
        <v>779.57217839122302</v>
      </c>
      <c r="AV31" s="6">
        <v>0</v>
      </c>
      <c r="AW31" s="6">
        <v>40990.120017364803</v>
      </c>
      <c r="AX31" s="6">
        <v>4783.2708721319595</v>
      </c>
      <c r="AY31" s="6">
        <v>4521.7102043101904</v>
      </c>
      <c r="AZ31" s="6">
        <v>4262.7437471333196</v>
      </c>
      <c r="BA31" s="6">
        <v>1659.31318667089</v>
      </c>
      <c r="BB31" s="6">
        <v>686.90622975857696</v>
      </c>
      <c r="BC31" s="6">
        <v>659.18487094149998</v>
      </c>
      <c r="BD31" s="6">
        <v>0</v>
      </c>
      <c r="BE31" s="6">
        <v>318672.32076509466</v>
      </c>
    </row>
    <row r="32" spans="1:57" x14ac:dyDescent="0.25">
      <c r="A32" t="s">
        <v>6</v>
      </c>
      <c r="B32" t="s">
        <v>7</v>
      </c>
      <c r="C32" t="s">
        <v>17</v>
      </c>
      <c r="D32" t="s">
        <v>10</v>
      </c>
      <c r="E32">
        <v>4893125.1151999999</v>
      </c>
      <c r="F32">
        <v>4513.5591811095201</v>
      </c>
      <c r="H32" s="2" t="s">
        <v>23</v>
      </c>
      <c r="I32" s="6">
        <v>9872.6830845865097</v>
      </c>
      <c r="J32" s="6">
        <v>5097.0780493491675</v>
      </c>
      <c r="K32" s="6">
        <v>7647.8998453455843</v>
      </c>
      <c r="L32" s="6">
        <v>15478.982815010515</v>
      </c>
      <c r="M32" s="6">
        <v>11778.730158634935</v>
      </c>
      <c r="N32" s="6">
        <v>17763.664918538645</v>
      </c>
      <c r="O32" s="6">
        <v>59527.224481768601</v>
      </c>
      <c r="P32" s="6">
        <v>681216.91131700145</v>
      </c>
      <c r="Q32" s="6">
        <v>11667.9235825834</v>
      </c>
      <c r="R32" s="6">
        <v>3862.0930937298522</v>
      </c>
      <c r="S32" s="6">
        <v>8051.3265275150943</v>
      </c>
      <c r="T32" s="6">
        <v>13712.134576616781</v>
      </c>
      <c r="U32" s="6">
        <v>13071.776889486298</v>
      </c>
      <c r="V32" s="6">
        <v>17169.88702846034</v>
      </c>
      <c r="W32" s="6">
        <v>67060.505354733599</v>
      </c>
      <c r="X32" s="6">
        <v>778891.36221961898</v>
      </c>
      <c r="Y32" s="6">
        <v>11796.035129139291</v>
      </c>
      <c r="Z32" s="6">
        <v>4639.3570830931176</v>
      </c>
      <c r="AA32" s="6">
        <v>7731.3992919131206</v>
      </c>
      <c r="AB32" s="6">
        <v>14436.709679031377</v>
      </c>
      <c r="AC32" s="6">
        <v>16289.587453547392</v>
      </c>
      <c r="AD32" s="6">
        <v>17093.580194785813</v>
      </c>
      <c r="AE32" s="6">
        <v>70076.876514734977</v>
      </c>
      <c r="AF32" s="6">
        <v>866673.00024625449</v>
      </c>
      <c r="AG32" s="6">
        <v>9946.7032620741593</v>
      </c>
      <c r="AH32" s="6">
        <v>5820.9733315207932</v>
      </c>
      <c r="AI32" s="6">
        <v>9250.4043987206132</v>
      </c>
      <c r="AJ32" s="6">
        <v>13148.010604108327</v>
      </c>
      <c r="AK32" s="6">
        <v>13643.184365633424</v>
      </c>
      <c r="AL32" s="6">
        <v>17583.267538855118</v>
      </c>
      <c r="AM32" s="6">
        <v>72169.571395315565</v>
      </c>
      <c r="AN32" s="6">
        <v>897779.27990861202</v>
      </c>
      <c r="AO32" s="6">
        <v>9142.5493243724795</v>
      </c>
      <c r="AP32" s="6">
        <v>4729.5668419679332</v>
      </c>
      <c r="AQ32" s="6">
        <v>9969.2647784239762</v>
      </c>
      <c r="AR32" s="6">
        <v>14722.778913474966</v>
      </c>
      <c r="AS32" s="6">
        <v>13334.692202413784</v>
      </c>
      <c r="AT32" s="6">
        <v>16950.620929033979</v>
      </c>
      <c r="AU32" s="6">
        <v>74277.117843789019</v>
      </c>
      <c r="AV32" s="6">
        <v>902192.68845403404</v>
      </c>
      <c r="AW32" s="6">
        <v>13083.1492840393</v>
      </c>
      <c r="AX32" s="6">
        <v>4825.1985356575251</v>
      </c>
      <c r="AY32" s="6">
        <v>8417.2142935943357</v>
      </c>
      <c r="AZ32" s="6">
        <v>14410.985468864819</v>
      </c>
      <c r="BA32" s="6">
        <v>13763.313296730397</v>
      </c>
      <c r="BB32" s="6">
        <v>17854.867364480375</v>
      </c>
      <c r="BC32" s="6">
        <v>60333.493475424468</v>
      </c>
      <c r="BD32" s="6">
        <v>916505.82947174902</v>
      </c>
      <c r="BE32" s="6">
        <v>5864461.4548183689</v>
      </c>
    </row>
    <row r="33" spans="1:57" x14ac:dyDescent="0.25">
      <c r="A33" t="s">
        <v>6</v>
      </c>
      <c r="B33" t="s">
        <v>34</v>
      </c>
      <c r="C33" t="s">
        <v>17</v>
      </c>
      <c r="D33" t="s">
        <v>10</v>
      </c>
      <c r="E33">
        <v>1352299</v>
      </c>
      <c r="F33">
        <v>1247.39944786916</v>
      </c>
      <c r="H33" s="3" t="s">
        <v>7</v>
      </c>
      <c r="I33" s="6">
        <v>4236.8794110687504</v>
      </c>
      <c r="J33" s="6">
        <v>4275.6754403786899</v>
      </c>
      <c r="K33" s="6">
        <v>6445.6446206945002</v>
      </c>
      <c r="L33" s="6">
        <v>13893.841033373101</v>
      </c>
      <c r="M33" s="6">
        <v>10075.1330559913</v>
      </c>
      <c r="N33" s="6">
        <v>14149.1420365511</v>
      </c>
      <c r="O33" s="6">
        <v>37259.508084165602</v>
      </c>
      <c r="P33" s="6">
        <v>615716.492524934</v>
      </c>
      <c r="Q33" s="6">
        <v>5114.6162722050904</v>
      </c>
      <c r="R33" s="6">
        <v>3080.6656358392202</v>
      </c>
      <c r="S33" s="6">
        <v>7049.5513453548701</v>
      </c>
      <c r="T33" s="6">
        <v>12113.4594460099</v>
      </c>
      <c r="U33" s="6">
        <v>11297.2610238653</v>
      </c>
      <c r="V33" s="6">
        <v>13782.8037207703</v>
      </c>
      <c r="W33" s="6">
        <v>42077.245921064299</v>
      </c>
      <c r="X33" s="6">
        <v>702662.44838253001</v>
      </c>
      <c r="Y33" s="6">
        <v>5459.6777634825203</v>
      </c>
      <c r="Z33" s="6">
        <v>3550.4582024686301</v>
      </c>
      <c r="AA33" s="6">
        <v>6542.4784813984797</v>
      </c>
      <c r="AB33" s="6">
        <v>12670.488815969</v>
      </c>
      <c r="AC33" s="6">
        <v>14319.038620778299</v>
      </c>
      <c r="AD33" s="6">
        <v>13966.3010317887</v>
      </c>
      <c r="AE33" s="6">
        <v>46287.405065561703</v>
      </c>
      <c r="AF33" s="6">
        <v>767709.62293373898</v>
      </c>
      <c r="AG33" s="6">
        <v>3804.7768188137002</v>
      </c>
      <c r="AH33" s="6">
        <v>4317.1004170813103</v>
      </c>
      <c r="AI33" s="6">
        <v>8053.9337443454997</v>
      </c>
      <c r="AJ33" s="6">
        <v>11092.1364201951</v>
      </c>
      <c r="AK33" s="6">
        <v>11657.8927191037</v>
      </c>
      <c r="AL33" s="6">
        <v>14335.6278817495</v>
      </c>
      <c r="AM33" s="6">
        <v>47210.668265923101</v>
      </c>
      <c r="AN33" s="6">
        <v>778238.87541588803</v>
      </c>
      <c r="AO33" s="6">
        <v>3625.3959864261601</v>
      </c>
      <c r="AP33" s="6">
        <v>2968.0933158960502</v>
      </c>
      <c r="AQ33" s="6">
        <v>8362.0113545377899</v>
      </c>
      <c r="AR33" s="6">
        <v>12696.508690524601</v>
      </c>
      <c r="AS33" s="6">
        <v>11660.035710153399</v>
      </c>
      <c r="AT33" s="6">
        <v>13892.141258445001</v>
      </c>
      <c r="AU33" s="6">
        <v>46179.182618351697</v>
      </c>
      <c r="AV33" s="6">
        <v>771533.56262859702</v>
      </c>
      <c r="AW33" s="6">
        <v>6164.6531576099596</v>
      </c>
      <c r="AX33" s="6">
        <v>3427.5095978896602</v>
      </c>
      <c r="AY33" s="6">
        <v>6771.8115762895104</v>
      </c>
      <c r="AZ33" s="6">
        <v>12114.182205090199</v>
      </c>
      <c r="BA33" s="6">
        <v>11459.3057509091</v>
      </c>
      <c r="BB33" s="6">
        <v>14764.063616179001</v>
      </c>
      <c r="BC33" s="6">
        <v>45351.707972751698</v>
      </c>
      <c r="BD33" s="6">
        <v>782367.61124005204</v>
      </c>
      <c r="BE33" s="6">
        <v>5005784.6272327844</v>
      </c>
    </row>
    <row r="34" spans="1:57" x14ac:dyDescent="0.25">
      <c r="A34" t="s">
        <v>6</v>
      </c>
      <c r="B34" t="s">
        <v>35</v>
      </c>
      <c r="C34" t="s">
        <v>17</v>
      </c>
      <c r="D34" t="s">
        <v>10</v>
      </c>
      <c r="E34">
        <v>430764.40879999998</v>
      </c>
      <c r="F34">
        <v>397.349466130498</v>
      </c>
      <c r="H34" s="3" t="s">
        <v>34</v>
      </c>
      <c r="I34" s="6">
        <v>1701.85623618454</v>
      </c>
      <c r="J34" s="6">
        <v>338.49697159719</v>
      </c>
      <c r="K34" s="6">
        <v>776.82074743758699</v>
      </c>
      <c r="L34" s="6">
        <v>1325.0189332099201</v>
      </c>
      <c r="M34" s="6">
        <v>1554.20517278591</v>
      </c>
      <c r="N34" s="6">
        <v>3366.35439168313</v>
      </c>
      <c r="O34" s="6">
        <v>22267.716397602999</v>
      </c>
      <c r="P34" s="6">
        <v>65500.418792067401</v>
      </c>
      <c r="Q34" s="6">
        <v>1866.1311537121401</v>
      </c>
      <c r="R34" s="6">
        <v>365.00667463432802</v>
      </c>
      <c r="S34" s="6">
        <v>715.756179049872</v>
      </c>
      <c r="T34" s="6">
        <v>1211.78689319672</v>
      </c>
      <c r="U34" s="6">
        <v>1722.10703355242</v>
      </c>
      <c r="V34" s="6">
        <v>3275.1180429646101</v>
      </c>
      <c r="W34" s="6">
        <v>24662.977193811901</v>
      </c>
      <c r="X34" s="6">
        <v>76228.913837089</v>
      </c>
      <c r="Y34" s="6">
        <v>1781.0823977074199</v>
      </c>
      <c r="Z34" s="6">
        <v>421.34986911731198</v>
      </c>
      <c r="AA34" s="6">
        <v>787.89026990487196</v>
      </c>
      <c r="AB34" s="6">
        <v>1364.85089517445</v>
      </c>
      <c r="AC34" s="6">
        <v>1911.41551796202</v>
      </c>
      <c r="AD34" s="6">
        <v>3008.9612381949701</v>
      </c>
      <c r="AE34" s="6">
        <v>23589.998949365901</v>
      </c>
      <c r="AF34" s="6">
        <v>98963.377312515498</v>
      </c>
      <c r="AG34" s="6">
        <v>1877.8995682923601</v>
      </c>
      <c r="AH34" s="6">
        <v>633.606077676008</v>
      </c>
      <c r="AI34" s="6">
        <v>881.21382067820298</v>
      </c>
      <c r="AJ34" s="6">
        <v>1360.99360423902</v>
      </c>
      <c r="AK34" s="6">
        <v>1737.6447842063401</v>
      </c>
      <c r="AL34" s="6">
        <v>3108.2583309329302</v>
      </c>
      <c r="AM34" s="6">
        <v>24700.0688251502</v>
      </c>
      <c r="AN34" s="6">
        <v>119540.404492724</v>
      </c>
      <c r="AO34" s="6">
        <v>2347.4666111969</v>
      </c>
      <c r="AP34" s="6">
        <v>535.11021654985302</v>
      </c>
      <c r="AQ34" s="6">
        <v>1076.60189148629</v>
      </c>
      <c r="AR34" s="6">
        <v>1694.0766633251201</v>
      </c>
      <c r="AS34" s="6">
        <v>1519.16038290189</v>
      </c>
      <c r="AT34" s="6">
        <v>2884.5436043444702</v>
      </c>
      <c r="AU34" s="6">
        <v>27874.343098711401</v>
      </c>
      <c r="AV34" s="6">
        <v>130659.125825437</v>
      </c>
      <c r="AW34" s="6">
        <v>2512.5754901455198</v>
      </c>
      <c r="AX34" s="6">
        <v>606.74290702220901</v>
      </c>
      <c r="AY34" s="6">
        <v>1018.46325550707</v>
      </c>
      <c r="AZ34" s="6">
        <v>1937.53649859438</v>
      </c>
      <c r="BA34" s="6">
        <v>2105.5376384145302</v>
      </c>
      <c r="BB34" s="6">
        <v>2931.1574213445001</v>
      </c>
      <c r="BC34" s="6">
        <v>14791.498666710801</v>
      </c>
      <c r="BD34" s="6">
        <v>134138.21823169701</v>
      </c>
      <c r="BE34" s="6">
        <v>821179.85900781013</v>
      </c>
    </row>
    <row r="35" spans="1:57" x14ac:dyDescent="0.25">
      <c r="A35" t="s">
        <v>6</v>
      </c>
      <c r="B35" t="s">
        <v>7</v>
      </c>
      <c r="C35" t="s">
        <v>17</v>
      </c>
      <c r="D35" t="s">
        <v>12</v>
      </c>
      <c r="E35">
        <v>4304895.8655000003</v>
      </c>
      <c r="F35">
        <v>3970.9596219171599</v>
      </c>
      <c r="H35" s="3" t="s">
        <v>35</v>
      </c>
      <c r="I35" s="6">
        <v>3933.94743733322</v>
      </c>
      <c r="J35" s="6">
        <v>482.90563737328699</v>
      </c>
      <c r="K35" s="6">
        <v>425.43447721349702</v>
      </c>
      <c r="L35" s="6">
        <v>260.122848427495</v>
      </c>
      <c r="M35" s="6">
        <v>149.391929857723</v>
      </c>
      <c r="N35" s="6">
        <v>248.168490304416</v>
      </c>
      <c r="O35" s="6">
        <v>0</v>
      </c>
      <c r="P35" s="6">
        <v>0</v>
      </c>
      <c r="Q35" s="6">
        <v>4687.1761566661698</v>
      </c>
      <c r="R35" s="6">
        <v>416.42078325630399</v>
      </c>
      <c r="S35" s="6">
        <v>286.019003110352</v>
      </c>
      <c r="T35" s="6">
        <v>386.88823741016103</v>
      </c>
      <c r="U35" s="6">
        <v>52.4088320685794</v>
      </c>
      <c r="V35" s="6">
        <v>111.96526472543</v>
      </c>
      <c r="W35" s="6">
        <v>320.28223985740999</v>
      </c>
      <c r="X35" s="6">
        <v>0</v>
      </c>
      <c r="Y35" s="6">
        <v>4555.27496794935</v>
      </c>
      <c r="Z35" s="6">
        <v>667.54901150717501</v>
      </c>
      <c r="AA35" s="6">
        <v>401.03054060976899</v>
      </c>
      <c r="AB35" s="6">
        <v>401.369967887928</v>
      </c>
      <c r="AC35" s="6">
        <v>59.133314807072701</v>
      </c>
      <c r="AD35" s="6">
        <v>118.317924802139</v>
      </c>
      <c r="AE35" s="6">
        <v>199.47249980737399</v>
      </c>
      <c r="AF35" s="6">
        <v>0</v>
      </c>
      <c r="AG35" s="6">
        <v>4264.0268749680999</v>
      </c>
      <c r="AH35" s="6">
        <v>870.266836763475</v>
      </c>
      <c r="AI35" s="6">
        <v>315.25683369691001</v>
      </c>
      <c r="AJ35" s="6">
        <v>694.88057967420696</v>
      </c>
      <c r="AK35" s="6">
        <v>247.646862323383</v>
      </c>
      <c r="AL35" s="6">
        <v>139.38132617268499</v>
      </c>
      <c r="AM35" s="6">
        <v>258.83430424226799</v>
      </c>
      <c r="AN35" s="6">
        <v>0</v>
      </c>
      <c r="AO35" s="6">
        <v>3169.6867267494199</v>
      </c>
      <c r="AP35" s="6">
        <v>1226.36330952203</v>
      </c>
      <c r="AQ35" s="6">
        <v>530.65153239989502</v>
      </c>
      <c r="AR35" s="6">
        <v>332.19355962524401</v>
      </c>
      <c r="AS35" s="6">
        <v>155.496109358495</v>
      </c>
      <c r="AT35" s="6">
        <v>173.936066244507</v>
      </c>
      <c r="AU35" s="6">
        <v>223.59212672593</v>
      </c>
      <c r="AV35" s="6">
        <v>0</v>
      </c>
      <c r="AW35" s="6">
        <v>4405.9206362838204</v>
      </c>
      <c r="AX35" s="6">
        <v>790.946030745656</v>
      </c>
      <c r="AY35" s="6">
        <v>626.93946179775503</v>
      </c>
      <c r="AZ35" s="6">
        <v>359.26676518023999</v>
      </c>
      <c r="BA35" s="6">
        <v>198.46990740676799</v>
      </c>
      <c r="BB35" s="6">
        <v>159.64632695687499</v>
      </c>
      <c r="BC35" s="6">
        <v>190.286835961967</v>
      </c>
      <c r="BD35" s="6">
        <v>0</v>
      </c>
      <c r="BE35" s="6">
        <v>37496.968577774474</v>
      </c>
    </row>
    <row r="36" spans="1:57" x14ac:dyDescent="0.25">
      <c r="A36" t="s">
        <v>6</v>
      </c>
      <c r="B36" t="s">
        <v>34</v>
      </c>
      <c r="C36" t="s">
        <v>17</v>
      </c>
      <c r="D36" t="s">
        <v>12</v>
      </c>
      <c r="E36">
        <v>1119012</v>
      </c>
      <c r="F36">
        <v>1032.2088169546601</v>
      </c>
      <c r="H36" s="2" t="s">
        <v>24</v>
      </c>
      <c r="I36" s="6">
        <v>13706.145873376901</v>
      </c>
      <c r="J36" s="6">
        <v>7326.4086632231465</v>
      </c>
      <c r="K36" s="6">
        <v>7583.8779326375097</v>
      </c>
      <c r="L36" s="6">
        <v>11868.577863365201</v>
      </c>
      <c r="M36" s="6">
        <v>13601.517200609576</v>
      </c>
      <c r="N36" s="6">
        <v>17319.272462903235</v>
      </c>
      <c r="O36" s="6">
        <v>70345.972738445445</v>
      </c>
      <c r="P36" s="6">
        <v>971343.28819509887</v>
      </c>
      <c r="Q36" s="6">
        <v>11777.034538974203</v>
      </c>
      <c r="R36" s="6">
        <v>6478.7352315129692</v>
      </c>
      <c r="S36" s="6">
        <v>6390.6025564751253</v>
      </c>
      <c r="T36" s="6">
        <v>11370.4431381217</v>
      </c>
      <c r="U36" s="6">
        <v>12140.342134594901</v>
      </c>
      <c r="V36" s="6">
        <v>15313.108176049678</v>
      </c>
      <c r="W36" s="6">
        <v>64573.929901178577</v>
      </c>
      <c r="X36" s="6">
        <v>1107580.1153306456</v>
      </c>
      <c r="Y36" s="6">
        <v>12672.132643430301</v>
      </c>
      <c r="Z36" s="6">
        <v>7489.5156013576507</v>
      </c>
      <c r="AA36" s="6">
        <v>7979.1898819756498</v>
      </c>
      <c r="AB36" s="6">
        <v>13675.002708483529</v>
      </c>
      <c r="AC36" s="6">
        <v>13976.767260693032</v>
      </c>
      <c r="AD36" s="6">
        <v>19363.746999326682</v>
      </c>
      <c r="AE36" s="6">
        <v>80785.47986002361</v>
      </c>
      <c r="AF36" s="6">
        <v>1237804.1076248966</v>
      </c>
      <c r="AG36" s="6">
        <v>14658.045845288001</v>
      </c>
      <c r="AH36" s="6">
        <v>8483.806098365756</v>
      </c>
      <c r="AI36" s="6">
        <v>8705.4552752356212</v>
      </c>
      <c r="AJ36" s="6">
        <v>15112.059674666791</v>
      </c>
      <c r="AK36" s="6">
        <v>16532.717363948766</v>
      </c>
      <c r="AL36" s="6">
        <v>20348.564867127068</v>
      </c>
      <c r="AM36" s="6">
        <v>79621.608135799863</v>
      </c>
      <c r="AN36" s="6">
        <v>1225476.5151604796</v>
      </c>
      <c r="AO36" s="6">
        <v>16419.17292286241</v>
      </c>
      <c r="AP36" s="6">
        <v>10451.589757480011</v>
      </c>
      <c r="AQ36" s="6">
        <v>10196.970082840391</v>
      </c>
      <c r="AR36" s="6">
        <v>15474.811298445162</v>
      </c>
      <c r="AS36" s="6">
        <v>16832.010600969934</v>
      </c>
      <c r="AT36" s="6">
        <v>22909.396088896599</v>
      </c>
      <c r="AU36" s="6">
        <v>81575.244991058978</v>
      </c>
      <c r="AV36" s="6">
        <v>1231962.8184136462</v>
      </c>
      <c r="AW36" s="6">
        <v>17876.436697360146</v>
      </c>
      <c r="AX36" s="6">
        <v>11183.687480783501</v>
      </c>
      <c r="AY36" s="6">
        <v>13202.7880312704</v>
      </c>
      <c r="AZ36" s="6">
        <v>17549.308983203991</v>
      </c>
      <c r="BA36" s="6">
        <v>20924.206695791898</v>
      </c>
      <c r="BB36" s="6">
        <v>25451.302637561002</v>
      </c>
      <c r="BC36" s="6">
        <v>86094.868004172138</v>
      </c>
      <c r="BD36" s="6">
        <v>1306762.2867546265</v>
      </c>
      <c r="BE36" s="6">
        <v>8036270.9863792807</v>
      </c>
    </row>
    <row r="37" spans="1:57" x14ac:dyDescent="0.25">
      <c r="A37" t="s">
        <v>6</v>
      </c>
      <c r="B37" t="s">
        <v>35</v>
      </c>
      <c r="C37" t="s">
        <v>17</v>
      </c>
      <c r="D37" t="s">
        <v>12</v>
      </c>
      <c r="E37">
        <v>242041.55480000001</v>
      </c>
      <c r="F37">
        <v>223.26608377209101</v>
      </c>
      <c r="H37" s="3" t="s">
        <v>7</v>
      </c>
      <c r="I37" s="6">
        <v>4490.9600689663303</v>
      </c>
      <c r="J37" s="6">
        <v>3979.7860633578198</v>
      </c>
      <c r="K37" s="6">
        <v>5458.4395577242403</v>
      </c>
      <c r="L37" s="6">
        <v>9157.1645241229198</v>
      </c>
      <c r="M37" s="6">
        <v>11510.8532759472</v>
      </c>
      <c r="N37" s="6">
        <v>14431.0423145896</v>
      </c>
      <c r="O37" s="6">
        <v>56235.157013017299</v>
      </c>
      <c r="P37" s="6">
        <v>921121.06339435803</v>
      </c>
      <c r="Q37" s="6">
        <v>3265.63841326393</v>
      </c>
      <c r="R37" s="6">
        <v>3412.0844385810001</v>
      </c>
      <c r="S37" s="6">
        <v>4477.1834083978601</v>
      </c>
      <c r="T37" s="6">
        <v>8792.5636202393507</v>
      </c>
      <c r="U37" s="6">
        <v>9755.7317051687805</v>
      </c>
      <c r="V37" s="6">
        <v>12657.981097567499</v>
      </c>
      <c r="W37" s="6">
        <v>49984.801789271303</v>
      </c>
      <c r="X37" s="6">
        <v>1049457.9287455301</v>
      </c>
      <c r="Y37" s="6">
        <v>3691.8878715504302</v>
      </c>
      <c r="Z37" s="6">
        <v>3879.52030042058</v>
      </c>
      <c r="AA37" s="6">
        <v>5641.3962290865602</v>
      </c>
      <c r="AB37" s="6">
        <v>10618.719776448799</v>
      </c>
      <c r="AC37" s="6">
        <v>10952.9793721151</v>
      </c>
      <c r="AD37" s="6">
        <v>15203.6262190712</v>
      </c>
      <c r="AE37" s="6">
        <v>60616.310735232502</v>
      </c>
      <c r="AF37" s="6">
        <v>1152318.16402471</v>
      </c>
      <c r="AG37" s="6">
        <v>4160.7868806136103</v>
      </c>
      <c r="AH37" s="6">
        <v>4335.5509071392598</v>
      </c>
      <c r="AI37" s="6">
        <v>6084.6165114812002</v>
      </c>
      <c r="AJ37" s="6">
        <v>11437.6796344184</v>
      </c>
      <c r="AK37" s="6">
        <v>12927.3440814967</v>
      </c>
      <c r="AL37" s="6">
        <v>15673.921197255</v>
      </c>
      <c r="AM37" s="6">
        <v>57757.836998669001</v>
      </c>
      <c r="AN37" s="6">
        <v>1116034.55048836</v>
      </c>
      <c r="AO37" s="6">
        <v>4269.8357201853796</v>
      </c>
      <c r="AP37" s="6">
        <v>5078.75616271936</v>
      </c>
      <c r="AQ37" s="6">
        <v>6966.7249603030004</v>
      </c>
      <c r="AR37" s="6">
        <v>11279.365376673501</v>
      </c>
      <c r="AS37" s="6">
        <v>13433.130666732101</v>
      </c>
      <c r="AT37" s="6">
        <v>17672.419662372598</v>
      </c>
      <c r="AU37" s="6">
        <v>59218.650900731802</v>
      </c>
      <c r="AV37" s="6">
        <v>1134161.00999306</v>
      </c>
      <c r="AW37" s="6">
        <v>4759.46500501218</v>
      </c>
      <c r="AX37" s="6">
        <v>5649.7772144950204</v>
      </c>
      <c r="AY37" s="6">
        <v>9036.3249402699294</v>
      </c>
      <c r="AZ37" s="6">
        <v>12598.930767784501</v>
      </c>
      <c r="BA37" s="6">
        <v>16871.840366355998</v>
      </c>
      <c r="BB37" s="6">
        <v>20266.783153788201</v>
      </c>
      <c r="BC37" s="6">
        <v>66952.1026887935</v>
      </c>
      <c r="BD37" s="6">
        <v>1203642.44251958</v>
      </c>
      <c r="BE37" s="6">
        <v>7251380.8307570284</v>
      </c>
    </row>
    <row r="38" spans="1:57" x14ac:dyDescent="0.25">
      <c r="A38" t="s">
        <v>6</v>
      </c>
      <c r="B38" t="s">
        <v>7</v>
      </c>
      <c r="C38" t="s">
        <v>17</v>
      </c>
      <c r="D38" t="s">
        <v>13</v>
      </c>
      <c r="E38">
        <v>2410695.0528000002</v>
      </c>
      <c r="F38">
        <v>2223.6943736878102</v>
      </c>
      <c r="H38" s="3" t="s">
        <v>34</v>
      </c>
      <c r="I38" s="6">
        <v>582.50446702823001</v>
      </c>
      <c r="J38" s="6">
        <v>509.61121446579699</v>
      </c>
      <c r="K38" s="6">
        <v>930.70587510750897</v>
      </c>
      <c r="L38" s="6">
        <v>1755.19754497702</v>
      </c>
      <c r="M38" s="6">
        <v>1486.78207682056</v>
      </c>
      <c r="N38" s="6">
        <v>1890.4402867134299</v>
      </c>
      <c r="O38" s="6">
        <v>10833.667399825599</v>
      </c>
      <c r="P38" s="6">
        <v>42060.414319393502</v>
      </c>
      <c r="Q38" s="6">
        <v>481.09486603880299</v>
      </c>
      <c r="R38" s="6">
        <v>598.12206855011902</v>
      </c>
      <c r="S38" s="6">
        <v>890.18655541342503</v>
      </c>
      <c r="T38" s="6">
        <v>1533.9383632573999</v>
      </c>
      <c r="U38" s="6">
        <v>1629.079415209</v>
      </c>
      <c r="V38" s="6">
        <v>1913.6574142228999</v>
      </c>
      <c r="W38" s="6">
        <v>10828.2777397711</v>
      </c>
      <c r="X38" s="6">
        <v>43352.986649062703</v>
      </c>
      <c r="Y38" s="6">
        <v>539.15507826508099</v>
      </c>
      <c r="Z38" s="6">
        <v>655.05247730842098</v>
      </c>
      <c r="AA38" s="6">
        <v>1179.5381152878899</v>
      </c>
      <c r="AB38" s="6">
        <v>1835.27936778303</v>
      </c>
      <c r="AC38" s="6">
        <v>1893.58542120931</v>
      </c>
      <c r="AD38" s="6">
        <v>2512.3514380042202</v>
      </c>
      <c r="AE38" s="6">
        <v>14700.310636690299</v>
      </c>
      <c r="AF38" s="6">
        <v>63403.981223805</v>
      </c>
      <c r="AG38" s="6">
        <v>878.11417309793001</v>
      </c>
      <c r="AH38" s="6">
        <v>949.72073381986695</v>
      </c>
      <c r="AI38" s="6">
        <v>1176.63360342755</v>
      </c>
      <c r="AJ38" s="6">
        <v>2233.3094918979</v>
      </c>
      <c r="AK38" s="6">
        <v>2746.8958730423001</v>
      </c>
      <c r="AL38" s="6">
        <v>3303.91137681283</v>
      </c>
      <c r="AM38" s="6">
        <v>17195.773372019401</v>
      </c>
      <c r="AN38" s="6">
        <v>93989.088347739103</v>
      </c>
      <c r="AO38" s="6">
        <v>982.27731459772895</v>
      </c>
      <c r="AP38" s="6">
        <v>1197.5546631808199</v>
      </c>
      <c r="AQ38" s="6">
        <v>1343.84917516985</v>
      </c>
      <c r="AR38" s="6">
        <v>2597.6063971314502</v>
      </c>
      <c r="AS38" s="6">
        <v>2433.0323375337198</v>
      </c>
      <c r="AT38" s="6">
        <v>3629.5276719805001</v>
      </c>
      <c r="AU38" s="6">
        <v>18090.0632375481</v>
      </c>
      <c r="AV38" s="6">
        <v>87068.352941526697</v>
      </c>
      <c r="AW38" s="6">
        <v>963.67327034256698</v>
      </c>
      <c r="AX38" s="6">
        <v>1057.31023081021</v>
      </c>
      <c r="AY38" s="6">
        <v>1712.1682125791899</v>
      </c>
      <c r="AZ38" s="6">
        <v>3046.42394738034</v>
      </c>
      <c r="BA38" s="6">
        <v>2946.2121235473501</v>
      </c>
      <c r="BB38" s="6">
        <v>4150.8894407500002</v>
      </c>
      <c r="BC38" s="6">
        <v>14990.7676929803</v>
      </c>
      <c r="BD38" s="6">
        <v>97364.264383048503</v>
      </c>
      <c r="BE38" s="6">
        <v>574043.34002617456</v>
      </c>
    </row>
    <row r="39" spans="1:57" x14ac:dyDescent="0.25">
      <c r="A39" t="s">
        <v>6</v>
      </c>
      <c r="B39" t="s">
        <v>34</v>
      </c>
      <c r="C39" t="s">
        <v>17</v>
      </c>
      <c r="D39" t="s">
        <v>13</v>
      </c>
      <c r="E39">
        <v>639883</v>
      </c>
      <c r="F39">
        <v>590.24646243239499</v>
      </c>
      <c r="H39" s="3" t="s">
        <v>35</v>
      </c>
      <c r="I39" s="6">
        <v>8632.6813373823406</v>
      </c>
      <c r="J39" s="6">
        <v>2837.0113853995299</v>
      </c>
      <c r="K39" s="6">
        <v>1194.73249980576</v>
      </c>
      <c r="L39" s="6">
        <v>956.21579426526102</v>
      </c>
      <c r="M39" s="6">
        <v>603.88184784181601</v>
      </c>
      <c r="N39" s="6">
        <v>997.78986160020497</v>
      </c>
      <c r="O39" s="6">
        <v>3277.1483256025499</v>
      </c>
      <c r="P39" s="6">
        <v>8161.8104813474201</v>
      </c>
      <c r="Q39" s="6">
        <v>8030.3012596714698</v>
      </c>
      <c r="R39" s="6">
        <v>2468.5287243818502</v>
      </c>
      <c r="S39" s="6">
        <v>1023.23259266384</v>
      </c>
      <c r="T39" s="6">
        <v>1043.9411546249501</v>
      </c>
      <c r="U39" s="6">
        <v>755.53101421712097</v>
      </c>
      <c r="V39" s="6">
        <v>741.46966425927906</v>
      </c>
      <c r="W39" s="6">
        <v>3760.8503721361799</v>
      </c>
      <c r="X39" s="6">
        <v>14769.199936052701</v>
      </c>
      <c r="Y39" s="6">
        <v>8441.0896936147892</v>
      </c>
      <c r="Z39" s="6">
        <v>2954.9428236286499</v>
      </c>
      <c r="AA39" s="6">
        <v>1158.2555376012001</v>
      </c>
      <c r="AB39" s="6">
        <v>1221.0035642517</v>
      </c>
      <c r="AC39" s="6">
        <v>1130.2024673686201</v>
      </c>
      <c r="AD39" s="6">
        <v>1647.76934225126</v>
      </c>
      <c r="AE39" s="6">
        <v>5468.8584881008101</v>
      </c>
      <c r="AF39" s="6">
        <v>22081.9623763815</v>
      </c>
      <c r="AG39" s="6">
        <v>9619.1447915764602</v>
      </c>
      <c r="AH39" s="6">
        <v>3198.5344574066298</v>
      </c>
      <c r="AI39" s="6">
        <v>1444.2051603268701</v>
      </c>
      <c r="AJ39" s="6">
        <v>1441.0705483504901</v>
      </c>
      <c r="AK39" s="6">
        <v>858.47740940976598</v>
      </c>
      <c r="AL39" s="6">
        <v>1370.73229305924</v>
      </c>
      <c r="AM39" s="6">
        <v>4667.9977651114596</v>
      </c>
      <c r="AN39" s="6">
        <v>15452.876324380501</v>
      </c>
      <c r="AO39" s="6">
        <v>11167.0598880793</v>
      </c>
      <c r="AP39" s="6">
        <v>4175.27893157983</v>
      </c>
      <c r="AQ39" s="6">
        <v>1886.39594736754</v>
      </c>
      <c r="AR39" s="6">
        <v>1597.8395246402099</v>
      </c>
      <c r="AS39" s="6">
        <v>965.84759670411404</v>
      </c>
      <c r="AT39" s="6">
        <v>1607.4487545434999</v>
      </c>
      <c r="AU39" s="6">
        <v>4266.5308527790703</v>
      </c>
      <c r="AV39" s="6">
        <v>10733.455479059399</v>
      </c>
      <c r="AW39" s="6">
        <v>12153.2984220054</v>
      </c>
      <c r="AX39" s="6">
        <v>4476.60003547827</v>
      </c>
      <c r="AY39" s="6">
        <v>2454.2948784212799</v>
      </c>
      <c r="AZ39" s="6">
        <v>1903.9542680391501</v>
      </c>
      <c r="BA39" s="6">
        <v>1106.15420588855</v>
      </c>
      <c r="BB39" s="6">
        <v>1033.6300430228</v>
      </c>
      <c r="BC39" s="6">
        <v>4151.9976223983404</v>
      </c>
      <c r="BD39" s="6">
        <v>5755.5798519981199</v>
      </c>
      <c r="BE39" s="6">
        <v>210846.81559607713</v>
      </c>
    </row>
    <row r="40" spans="1:57" x14ac:dyDescent="0.25">
      <c r="A40" t="s">
        <v>6</v>
      </c>
      <c r="B40" t="s">
        <v>35</v>
      </c>
      <c r="C40" t="s">
        <v>17</v>
      </c>
      <c r="D40" t="s">
        <v>13</v>
      </c>
      <c r="E40">
        <v>645468.42969999998</v>
      </c>
      <c r="F40">
        <v>595.39862325177899</v>
      </c>
      <c r="H40" s="2" t="s">
        <v>25</v>
      </c>
      <c r="I40" s="6">
        <v>156650.969433833</v>
      </c>
      <c r="J40" s="6">
        <v>58985.541781031781</v>
      </c>
      <c r="K40" s="6">
        <v>59393.22944435876</v>
      </c>
      <c r="L40" s="6">
        <v>89011.913273333004</v>
      </c>
      <c r="M40" s="6">
        <v>62493.910745454785</v>
      </c>
      <c r="N40" s="6">
        <v>52674.315643055495</v>
      </c>
      <c r="O40" s="6">
        <v>111516.31864953099</v>
      </c>
      <c r="P40" s="6">
        <v>225090.0980279542</v>
      </c>
      <c r="Q40" s="6">
        <v>163406.30180168001</v>
      </c>
      <c r="R40" s="6">
        <v>64020.308753772901</v>
      </c>
      <c r="S40" s="6">
        <v>61781.83674886106</v>
      </c>
      <c r="T40" s="6">
        <v>83788.875962076345</v>
      </c>
      <c r="U40" s="6">
        <v>64793.096559446378</v>
      </c>
      <c r="V40" s="6">
        <v>54989.712706195329</v>
      </c>
      <c r="W40" s="6">
        <v>121739.06467107896</v>
      </c>
      <c r="X40" s="6">
        <v>257937.23284345662</v>
      </c>
      <c r="Y40" s="6">
        <v>175917.905186405</v>
      </c>
      <c r="Z40" s="6">
        <v>65697.90708844825</v>
      </c>
      <c r="AA40" s="6">
        <v>63967.133455457093</v>
      </c>
      <c r="AB40" s="6">
        <v>97301.164647634985</v>
      </c>
      <c r="AC40" s="6">
        <v>74910.50733797258</v>
      </c>
      <c r="AD40" s="6">
        <v>62914.976844011318</v>
      </c>
      <c r="AE40" s="6">
        <v>131954.75909056101</v>
      </c>
      <c r="AF40" s="6">
        <v>283535.88022264477</v>
      </c>
      <c r="AG40" s="6">
        <v>175207.17501366499</v>
      </c>
      <c r="AH40" s="6">
        <v>70850.283738141021</v>
      </c>
      <c r="AI40" s="6">
        <v>75065.498178150505</v>
      </c>
      <c r="AJ40" s="6">
        <v>97470.55233321579</v>
      </c>
      <c r="AK40" s="6">
        <v>65883.43497646309</v>
      </c>
      <c r="AL40" s="6">
        <v>60136.757061302822</v>
      </c>
      <c r="AM40" s="6">
        <v>155907.67666001499</v>
      </c>
      <c r="AN40" s="6">
        <v>293630.70506761118</v>
      </c>
      <c r="AO40" s="6">
        <v>195895.42863136579</v>
      </c>
      <c r="AP40" s="6">
        <v>78563.772565548687</v>
      </c>
      <c r="AQ40" s="6">
        <v>81386.890913296695</v>
      </c>
      <c r="AR40" s="6">
        <v>102873.35454617502</v>
      </c>
      <c r="AS40" s="6">
        <v>86318.027267356301</v>
      </c>
      <c r="AT40" s="6">
        <v>70704.564783395006</v>
      </c>
      <c r="AU40" s="6">
        <v>158442.92239120192</v>
      </c>
      <c r="AV40" s="6">
        <v>285688.94356419123</v>
      </c>
      <c r="AW40" s="6">
        <v>210203.01983165392</v>
      </c>
      <c r="AX40" s="6">
        <v>79205.532615236298</v>
      </c>
      <c r="AY40" s="6">
        <v>91318.267750247905</v>
      </c>
      <c r="AZ40" s="6">
        <v>111946.97076355691</v>
      </c>
      <c r="BA40" s="6">
        <v>109614.12467653603</v>
      </c>
      <c r="BB40" s="6">
        <v>71808.047010934635</v>
      </c>
      <c r="BC40" s="6">
        <v>171045.46641981797</v>
      </c>
      <c r="BD40" s="6">
        <v>295312.68795427564</v>
      </c>
      <c r="BE40" s="6">
        <v>5838953.0656316094</v>
      </c>
    </row>
    <row r="41" spans="1:57" x14ac:dyDescent="0.25">
      <c r="A41" t="s">
        <v>6</v>
      </c>
      <c r="B41" t="s">
        <v>7</v>
      </c>
      <c r="C41" t="s">
        <v>17</v>
      </c>
      <c r="D41" t="s">
        <v>14</v>
      </c>
      <c r="E41">
        <v>2554178.4342999998</v>
      </c>
      <c r="F41">
        <v>2356.04794881824</v>
      </c>
      <c r="H41" s="3" t="s">
        <v>7</v>
      </c>
      <c r="I41" s="6">
        <v>59569.572083158302</v>
      </c>
      <c r="J41" s="6">
        <v>35638.8047073657</v>
      </c>
      <c r="K41" s="6">
        <v>42401.643271565001</v>
      </c>
      <c r="L41" s="6">
        <v>68025.255482287801</v>
      </c>
      <c r="M41" s="6">
        <v>46030.9415687047</v>
      </c>
      <c r="N41" s="6">
        <v>37032.571274488299</v>
      </c>
      <c r="O41" s="6">
        <v>70901.900739537101</v>
      </c>
      <c r="P41" s="6">
        <v>197067.355759578</v>
      </c>
      <c r="Q41" s="6">
        <v>67554.602904390107</v>
      </c>
      <c r="R41" s="6">
        <v>39869.950556146097</v>
      </c>
      <c r="S41" s="6">
        <v>41922.410538472999</v>
      </c>
      <c r="T41" s="6">
        <v>57892.174950267501</v>
      </c>
      <c r="U41" s="6">
        <v>47738.298322923903</v>
      </c>
      <c r="V41" s="6">
        <v>36180.838553530397</v>
      </c>
      <c r="W41" s="6">
        <v>68845.810814917393</v>
      </c>
      <c r="X41" s="6">
        <v>219864.47695605201</v>
      </c>
      <c r="Y41" s="6">
        <v>70429.810562879997</v>
      </c>
      <c r="Z41" s="6">
        <v>38811.671100981999</v>
      </c>
      <c r="AA41" s="6">
        <v>42116.630372439598</v>
      </c>
      <c r="AB41" s="6">
        <v>69513.082025449607</v>
      </c>
      <c r="AC41" s="6">
        <v>49839.3500318714</v>
      </c>
      <c r="AD41" s="6">
        <v>40530.5736140187</v>
      </c>
      <c r="AE41" s="6">
        <v>68909.994032477494</v>
      </c>
      <c r="AF41" s="6">
        <v>243105.40932762099</v>
      </c>
      <c r="AG41" s="6">
        <v>65727.721245597801</v>
      </c>
      <c r="AH41" s="6">
        <v>44896.587070305803</v>
      </c>
      <c r="AI41" s="6">
        <v>49727.546699062703</v>
      </c>
      <c r="AJ41" s="6">
        <v>66630.265599217499</v>
      </c>
      <c r="AK41" s="6">
        <v>43225.053467463302</v>
      </c>
      <c r="AL41" s="6">
        <v>36888.539251477603</v>
      </c>
      <c r="AM41" s="6">
        <v>81304.468853678394</v>
      </c>
      <c r="AN41" s="6">
        <v>250528.969473554</v>
      </c>
      <c r="AO41" s="6">
        <v>70836.018464213397</v>
      </c>
      <c r="AP41" s="6">
        <v>45986.8042325032</v>
      </c>
      <c r="AQ41" s="6">
        <v>55060.973853619798</v>
      </c>
      <c r="AR41" s="6">
        <v>66847.709246460305</v>
      </c>
      <c r="AS41" s="6">
        <v>65728.809975484503</v>
      </c>
      <c r="AT41" s="6">
        <v>40633.326505260302</v>
      </c>
      <c r="AU41" s="6">
        <v>80768.942724112494</v>
      </c>
      <c r="AV41" s="6">
        <v>241060.08778119701</v>
      </c>
      <c r="AW41" s="6">
        <v>72241.637975658305</v>
      </c>
      <c r="AX41" s="6">
        <v>44852.398558290603</v>
      </c>
      <c r="AY41" s="6">
        <v>58244.364546156503</v>
      </c>
      <c r="AZ41" s="6">
        <v>71241.055920546103</v>
      </c>
      <c r="BA41" s="6">
        <v>67335.596069271603</v>
      </c>
      <c r="BB41" s="6">
        <v>34780.144233410203</v>
      </c>
      <c r="BC41" s="6">
        <v>85189.807734068105</v>
      </c>
      <c r="BD41" s="6">
        <v>224082.12380355399</v>
      </c>
      <c r="BE41" s="6">
        <v>3723612.0828352883</v>
      </c>
    </row>
    <row r="42" spans="1:57" x14ac:dyDescent="0.25">
      <c r="A42" t="s">
        <v>6</v>
      </c>
      <c r="B42" t="s">
        <v>34</v>
      </c>
      <c r="C42" t="s">
        <v>17</v>
      </c>
      <c r="D42" t="s">
        <v>14</v>
      </c>
      <c r="E42">
        <v>1728357</v>
      </c>
      <c r="F42">
        <v>1594.2864092780801</v>
      </c>
      <c r="H42" s="3" t="s">
        <v>34</v>
      </c>
      <c r="I42" s="6">
        <v>15353.1638990472</v>
      </c>
      <c r="J42" s="6">
        <v>6696.6328267392801</v>
      </c>
      <c r="K42" s="6">
        <v>8921.3174775411098</v>
      </c>
      <c r="L42" s="6">
        <v>14454.659422303001</v>
      </c>
      <c r="M42" s="6">
        <v>13978.950186371399</v>
      </c>
      <c r="N42" s="6">
        <v>14923.8352316649</v>
      </c>
      <c r="O42" s="6">
        <v>39605.096160175599</v>
      </c>
      <c r="P42" s="6">
        <v>28022.742268376202</v>
      </c>
      <c r="Q42" s="6">
        <v>17789.989645391099</v>
      </c>
      <c r="R42" s="6">
        <v>7578.9485284343</v>
      </c>
      <c r="S42" s="6">
        <v>10628.3509820171</v>
      </c>
      <c r="T42" s="6">
        <v>18456.6775920777</v>
      </c>
      <c r="U42" s="6">
        <v>15040.770829065699</v>
      </c>
      <c r="V42" s="6">
        <v>18142.453527498401</v>
      </c>
      <c r="W42" s="6">
        <v>52174.536816446998</v>
      </c>
      <c r="X42" s="6">
        <v>37614.170867730601</v>
      </c>
      <c r="Y42" s="6">
        <v>17010.503745099799</v>
      </c>
      <c r="Z42" s="6">
        <v>7812.3826422238499</v>
      </c>
      <c r="AA42" s="6">
        <v>12777.5821698604</v>
      </c>
      <c r="AB42" s="6">
        <v>20673.658491304799</v>
      </c>
      <c r="AC42" s="6">
        <v>22499.503638434398</v>
      </c>
      <c r="AD42" s="6">
        <v>21041.745311770101</v>
      </c>
      <c r="AE42" s="6">
        <v>61563.741012722501</v>
      </c>
      <c r="AF42" s="6">
        <v>40430.470895023798</v>
      </c>
      <c r="AG42" s="6">
        <v>16705.756281621299</v>
      </c>
      <c r="AH42" s="6">
        <v>8835.2667309447206</v>
      </c>
      <c r="AI42" s="6">
        <v>14928.367741362101</v>
      </c>
      <c r="AJ42" s="6">
        <v>24600.648962703701</v>
      </c>
      <c r="AK42" s="6">
        <v>20579.906881525902</v>
      </c>
      <c r="AL42" s="6">
        <v>21951.131075396599</v>
      </c>
      <c r="AM42" s="6">
        <v>73448.192860744006</v>
      </c>
      <c r="AN42" s="6">
        <v>43101.735594057202</v>
      </c>
      <c r="AO42" s="6">
        <v>19979.198427351399</v>
      </c>
      <c r="AP42" s="6">
        <v>9876.5996926227799</v>
      </c>
      <c r="AQ42" s="6">
        <v>14357.3251394734</v>
      </c>
      <c r="AR42" s="6">
        <v>27220.944047102199</v>
      </c>
      <c r="AS42" s="6">
        <v>18280.332405573299</v>
      </c>
      <c r="AT42" s="6">
        <v>28559.051300774699</v>
      </c>
      <c r="AU42" s="6">
        <v>75767.052951479505</v>
      </c>
      <c r="AV42" s="6">
        <v>44628.8557829942</v>
      </c>
      <c r="AW42" s="6">
        <v>20246.174463761599</v>
      </c>
      <c r="AX42" s="6">
        <v>11193.1645714727</v>
      </c>
      <c r="AY42" s="6">
        <v>16191.105357033901</v>
      </c>
      <c r="AZ42" s="6">
        <v>30617.8616474804</v>
      </c>
      <c r="BA42" s="6">
        <v>38015.315358743603</v>
      </c>
      <c r="BB42" s="6">
        <v>34727.177717100101</v>
      </c>
      <c r="BC42" s="6">
        <v>83955.281770986898</v>
      </c>
      <c r="BD42" s="6">
        <v>70732.433525358501</v>
      </c>
      <c r="BE42" s="6">
        <v>1291690.764454985</v>
      </c>
    </row>
    <row r="43" spans="1:57" x14ac:dyDescent="0.25">
      <c r="A43" t="s">
        <v>6</v>
      </c>
      <c r="B43" t="s">
        <v>35</v>
      </c>
      <c r="C43" t="s">
        <v>17</v>
      </c>
      <c r="D43" t="s">
        <v>14</v>
      </c>
      <c r="E43">
        <v>1886852.9025999999</v>
      </c>
      <c r="F43">
        <v>1740.48760697129</v>
      </c>
      <c r="H43" s="3" t="s">
        <v>35</v>
      </c>
      <c r="I43" s="6">
        <v>81728.2334516275</v>
      </c>
      <c r="J43" s="6">
        <v>16650.1042469268</v>
      </c>
      <c r="K43" s="6">
        <v>8070.2686952526501</v>
      </c>
      <c r="L43" s="6">
        <v>6531.99836874221</v>
      </c>
      <c r="M43" s="6">
        <v>2484.01899037869</v>
      </c>
      <c r="N43" s="6">
        <v>717.90913690229502</v>
      </c>
      <c r="O43" s="6">
        <v>1009.32174981829</v>
      </c>
      <c r="P43" s="6">
        <v>0</v>
      </c>
      <c r="Q43" s="6">
        <v>78061.709251898807</v>
      </c>
      <c r="R43" s="6">
        <v>16571.409669192501</v>
      </c>
      <c r="S43" s="6">
        <v>9231.0752283709608</v>
      </c>
      <c r="T43" s="6">
        <v>7440.0234197311402</v>
      </c>
      <c r="U43" s="6">
        <v>2014.0274074567701</v>
      </c>
      <c r="V43" s="6">
        <v>666.420625166533</v>
      </c>
      <c r="W43" s="6">
        <v>718.71703971456395</v>
      </c>
      <c r="X43" s="6">
        <v>458.585019673994</v>
      </c>
      <c r="Y43" s="6">
        <v>88477.590878425195</v>
      </c>
      <c r="Z43" s="6">
        <v>19073.853345242402</v>
      </c>
      <c r="AA43" s="6">
        <v>9072.9209131571006</v>
      </c>
      <c r="AB43" s="6">
        <v>7114.4241308805804</v>
      </c>
      <c r="AC43" s="6">
        <v>2571.6536676667702</v>
      </c>
      <c r="AD43" s="6">
        <v>1342.65791822252</v>
      </c>
      <c r="AE43" s="6">
        <v>1481.0240453610099</v>
      </c>
      <c r="AF43" s="6">
        <v>0</v>
      </c>
      <c r="AG43" s="6">
        <v>92773.697486445904</v>
      </c>
      <c r="AH43" s="6">
        <v>17118.429936890501</v>
      </c>
      <c r="AI43" s="6">
        <v>10409.583737725699</v>
      </c>
      <c r="AJ43" s="6">
        <v>6239.6377712945796</v>
      </c>
      <c r="AK43" s="6">
        <v>2078.47462747388</v>
      </c>
      <c r="AL43" s="6">
        <v>1297.08673442862</v>
      </c>
      <c r="AM43" s="6">
        <v>1155.01494559258</v>
      </c>
      <c r="AN43" s="6">
        <v>0</v>
      </c>
      <c r="AO43" s="6">
        <v>105080.211739801</v>
      </c>
      <c r="AP43" s="6">
        <v>22700.368640422701</v>
      </c>
      <c r="AQ43" s="6">
        <v>11968.5919202035</v>
      </c>
      <c r="AR43" s="6">
        <v>8804.70125261252</v>
      </c>
      <c r="AS43" s="6">
        <v>2308.8848862985101</v>
      </c>
      <c r="AT43" s="6">
        <v>1512.1869773600099</v>
      </c>
      <c r="AU43" s="6">
        <v>1906.9267156099399</v>
      </c>
      <c r="AV43" s="6">
        <v>0</v>
      </c>
      <c r="AW43" s="6">
        <v>117715.20739223401</v>
      </c>
      <c r="AX43" s="6">
        <v>23159.969485473001</v>
      </c>
      <c r="AY43" s="6">
        <v>16882.7978470575</v>
      </c>
      <c r="AZ43" s="6">
        <v>10088.0531955304</v>
      </c>
      <c r="BA43" s="6">
        <v>4263.2132485208103</v>
      </c>
      <c r="BB43" s="6">
        <v>2300.72506042433</v>
      </c>
      <c r="BC43" s="6">
        <v>1900.37691476297</v>
      </c>
      <c r="BD43" s="6">
        <v>498.13062536316198</v>
      </c>
      <c r="BE43" s="6">
        <v>823650.21834133565</v>
      </c>
    </row>
    <row r="44" spans="1:57" x14ac:dyDescent="0.25">
      <c r="A44" t="s">
        <v>6</v>
      </c>
      <c r="B44" t="s">
        <v>7</v>
      </c>
      <c r="C44" t="s">
        <v>17</v>
      </c>
      <c r="D44" t="s">
        <v>15</v>
      </c>
      <c r="E44">
        <v>3561730.5375000001</v>
      </c>
      <c r="F44">
        <v>3285.4425729341201</v>
      </c>
      <c r="H44" s="2" t="s">
        <v>26</v>
      </c>
      <c r="I44" s="6">
        <v>122390.12854522806</v>
      </c>
      <c r="J44" s="6">
        <v>52976.563653994846</v>
      </c>
      <c r="K44" s="6">
        <v>63817.540407644337</v>
      </c>
      <c r="L44" s="6">
        <v>88552.889027871221</v>
      </c>
      <c r="M44" s="6">
        <v>62885.26657478961</v>
      </c>
      <c r="N44" s="6">
        <v>69699.373833215694</v>
      </c>
      <c r="O44" s="6">
        <v>146359.39902347737</v>
      </c>
      <c r="P44" s="6">
        <v>282920.15567527979</v>
      </c>
      <c r="Q44" s="6">
        <v>124736.21964005804</v>
      </c>
      <c r="R44" s="6">
        <v>56517.292103294414</v>
      </c>
      <c r="S44" s="6">
        <v>67976.32925922572</v>
      </c>
      <c r="T44" s="6">
        <v>93356.055756186513</v>
      </c>
      <c r="U44" s="6">
        <v>72509.714070522517</v>
      </c>
      <c r="V44" s="6">
        <v>76872.224032536149</v>
      </c>
      <c r="W44" s="6">
        <v>152032.95293341708</v>
      </c>
      <c r="X44" s="6">
        <v>333641.18063162052</v>
      </c>
      <c r="Y44" s="6">
        <v>129975.18886447506</v>
      </c>
      <c r="Z44" s="6">
        <v>63341.785582239667</v>
      </c>
      <c r="AA44" s="6">
        <v>74019.518992062294</v>
      </c>
      <c r="AB44" s="6">
        <v>98601.266047966026</v>
      </c>
      <c r="AC44" s="6">
        <v>78482.786744084777</v>
      </c>
      <c r="AD44" s="6">
        <v>87115.88655345577</v>
      </c>
      <c r="AE44" s="6">
        <v>167080.8722563932</v>
      </c>
      <c r="AF44" s="6">
        <v>375234.20705910277</v>
      </c>
      <c r="AG44" s="6">
        <v>135021.47320156201</v>
      </c>
      <c r="AH44" s="6">
        <v>60664.486061978576</v>
      </c>
      <c r="AI44" s="6">
        <v>77930.101354835002</v>
      </c>
      <c r="AJ44" s="6">
        <v>105993.158842633</v>
      </c>
      <c r="AK44" s="6">
        <v>78252.853782062812</v>
      </c>
      <c r="AL44" s="6">
        <v>88418.507321290876</v>
      </c>
      <c r="AM44" s="6">
        <v>169309.90688274536</v>
      </c>
      <c r="AN44" s="6">
        <v>387878.92086220189</v>
      </c>
      <c r="AO44" s="6">
        <v>136311.0438988781</v>
      </c>
      <c r="AP44" s="6">
        <v>65414.560084563258</v>
      </c>
      <c r="AQ44" s="6">
        <v>76099.113001990598</v>
      </c>
      <c r="AR44" s="6">
        <v>112690.011515074</v>
      </c>
      <c r="AS44" s="6">
        <v>75965.110797922491</v>
      </c>
      <c r="AT44" s="6">
        <v>89205.334363118614</v>
      </c>
      <c r="AU44" s="6">
        <v>183185.86123213969</v>
      </c>
      <c r="AV44" s="6">
        <v>383712.00483797322</v>
      </c>
      <c r="AW44" s="6">
        <v>143855.45172396698</v>
      </c>
      <c r="AX44" s="6">
        <v>66666.252905810776</v>
      </c>
      <c r="AY44" s="6">
        <v>78192.085089922708</v>
      </c>
      <c r="AZ44" s="6">
        <v>117740.582260333</v>
      </c>
      <c r="BA44" s="6">
        <v>80099.278919262753</v>
      </c>
      <c r="BB44" s="6">
        <v>90923.422304414125</v>
      </c>
      <c r="BC44" s="6">
        <v>186499.20213650976</v>
      </c>
      <c r="BD44" s="6">
        <v>407620.49831244879</v>
      </c>
      <c r="BE44" s="6">
        <v>6338744.0189617798</v>
      </c>
    </row>
    <row r="45" spans="1:57" x14ac:dyDescent="0.25">
      <c r="A45" t="s">
        <v>6</v>
      </c>
      <c r="B45" t="s">
        <v>34</v>
      </c>
      <c r="C45" t="s">
        <v>17</v>
      </c>
      <c r="D45" t="s">
        <v>15</v>
      </c>
      <c r="E45">
        <v>1158450</v>
      </c>
      <c r="F45">
        <v>1068.5875611710401</v>
      </c>
      <c r="H45" s="3" t="s">
        <v>7</v>
      </c>
      <c r="I45" s="6">
        <v>39549.5053084951</v>
      </c>
      <c r="J45" s="6">
        <v>30244.624847144099</v>
      </c>
      <c r="K45" s="6">
        <v>42781.383299289897</v>
      </c>
      <c r="L45" s="6">
        <v>67654.292448652297</v>
      </c>
      <c r="M45" s="6">
        <v>51095.8975105918</v>
      </c>
      <c r="N45" s="6">
        <v>58393.2020649673</v>
      </c>
      <c r="O45" s="6">
        <v>105115.228518651</v>
      </c>
      <c r="P45" s="6">
        <v>212689.110539071</v>
      </c>
      <c r="Q45" s="6">
        <v>42472.504939979</v>
      </c>
      <c r="R45" s="6">
        <v>32537.117085558399</v>
      </c>
      <c r="S45" s="6">
        <v>44808.015236311403</v>
      </c>
      <c r="T45" s="6">
        <v>70303.445696891795</v>
      </c>
      <c r="U45" s="6">
        <v>59284.060789847797</v>
      </c>
      <c r="V45" s="6">
        <v>63200.875070447801</v>
      </c>
      <c r="W45" s="6">
        <v>109346.561483304</v>
      </c>
      <c r="X45" s="6">
        <v>241113.37389070401</v>
      </c>
      <c r="Y45" s="6">
        <v>44327.532625045402</v>
      </c>
      <c r="Z45" s="6">
        <v>35820.641536350602</v>
      </c>
      <c r="AA45" s="6">
        <v>50309.2064489322</v>
      </c>
      <c r="AB45" s="6">
        <v>71939.138985409707</v>
      </c>
      <c r="AC45" s="6">
        <v>63145.472405569497</v>
      </c>
      <c r="AD45" s="6">
        <v>72126.659211768696</v>
      </c>
      <c r="AE45" s="6">
        <v>120251.41306282701</v>
      </c>
      <c r="AF45" s="6">
        <v>268391.28512352001</v>
      </c>
      <c r="AG45" s="6">
        <v>45005.866586293603</v>
      </c>
      <c r="AH45" s="6">
        <v>33445.821290745902</v>
      </c>
      <c r="AI45" s="6">
        <v>52812.2708306352</v>
      </c>
      <c r="AJ45" s="6">
        <v>77419.956563985499</v>
      </c>
      <c r="AK45" s="6">
        <v>62016.517550462901</v>
      </c>
      <c r="AL45" s="6">
        <v>72263.712665039493</v>
      </c>
      <c r="AM45" s="6">
        <v>122655.641010676</v>
      </c>
      <c r="AN45" s="6">
        <v>264332.368882988</v>
      </c>
      <c r="AO45" s="6">
        <v>45120.298333660197</v>
      </c>
      <c r="AP45" s="6">
        <v>35975.247480808102</v>
      </c>
      <c r="AQ45" s="6">
        <v>50386.151029762601</v>
      </c>
      <c r="AR45" s="6">
        <v>84350.074243944604</v>
      </c>
      <c r="AS45" s="6">
        <v>57174.319696381499</v>
      </c>
      <c r="AT45" s="6">
        <v>72955.920726886296</v>
      </c>
      <c r="AU45" s="6">
        <v>133683.02970016099</v>
      </c>
      <c r="AV45" s="6">
        <v>259584.46772391399</v>
      </c>
      <c r="AW45" s="6">
        <v>46575.9262531985</v>
      </c>
      <c r="AX45" s="6">
        <v>37183.072896027101</v>
      </c>
      <c r="AY45" s="6">
        <v>51745.7057004335</v>
      </c>
      <c r="AZ45" s="6">
        <v>87626.405287461195</v>
      </c>
      <c r="BA45" s="6">
        <v>60495.634861766397</v>
      </c>
      <c r="BB45" s="6">
        <v>73739.018584302496</v>
      </c>
      <c r="BC45" s="6">
        <v>152116.926103465</v>
      </c>
      <c r="BD45" s="6">
        <v>277927.51122897799</v>
      </c>
      <c r="BE45" s="6">
        <v>4253492.4133613072</v>
      </c>
    </row>
    <row r="46" spans="1:57" x14ac:dyDescent="0.25">
      <c r="A46" t="s">
        <v>6</v>
      </c>
      <c r="B46" t="s">
        <v>35</v>
      </c>
      <c r="C46" t="s">
        <v>17</v>
      </c>
      <c r="D46" t="s">
        <v>15</v>
      </c>
      <c r="E46">
        <v>586715.02780000004</v>
      </c>
      <c r="F46">
        <v>541.20279740964202</v>
      </c>
      <c r="H46" s="3" t="s">
        <v>34</v>
      </c>
      <c r="I46" s="6">
        <v>7448.7356184261498</v>
      </c>
      <c r="J46" s="6">
        <v>5546.0211887239502</v>
      </c>
      <c r="K46" s="6">
        <v>8700.5218244407406</v>
      </c>
      <c r="L46" s="6">
        <v>14795.4944215087</v>
      </c>
      <c r="M46" s="6">
        <v>9672.7608582113699</v>
      </c>
      <c r="N46" s="6">
        <v>10203.273503109</v>
      </c>
      <c r="O46" s="6">
        <v>40457.995326596501</v>
      </c>
      <c r="P46" s="6">
        <v>69353.557207182894</v>
      </c>
      <c r="Q46" s="6">
        <v>8904.1162582109391</v>
      </c>
      <c r="R46" s="6">
        <v>6050.1940588171201</v>
      </c>
      <c r="S46" s="6">
        <v>9286.5385751240192</v>
      </c>
      <c r="T46" s="6">
        <v>16271.3032123785</v>
      </c>
      <c r="U46" s="6">
        <v>11059.0061487768</v>
      </c>
      <c r="V46" s="6">
        <v>12116.7045426149</v>
      </c>
      <c r="W46" s="6">
        <v>41531.462720392599</v>
      </c>
      <c r="X46" s="6">
        <v>91994.462155821297</v>
      </c>
      <c r="Y46" s="6">
        <v>9183.3135737462508</v>
      </c>
      <c r="Z46" s="6">
        <v>6124.3965368128602</v>
      </c>
      <c r="AA46" s="6">
        <v>10414.9022056493</v>
      </c>
      <c r="AB46" s="6">
        <v>17838.141594442099</v>
      </c>
      <c r="AC46" s="6">
        <v>13043.5313781121</v>
      </c>
      <c r="AD46" s="6">
        <v>13328.8176975521</v>
      </c>
      <c r="AE46" s="6">
        <v>45253.469132657199</v>
      </c>
      <c r="AF46" s="6">
        <v>106379.959576568</v>
      </c>
      <c r="AG46" s="6">
        <v>10085.7961424773</v>
      </c>
      <c r="AH46" s="6">
        <v>6595.22348731887</v>
      </c>
      <c r="AI46" s="6">
        <v>11667.1101178724</v>
      </c>
      <c r="AJ46" s="6">
        <v>19827.707028543198</v>
      </c>
      <c r="AK46" s="6">
        <v>13263.544789252899</v>
      </c>
      <c r="AL46" s="6">
        <v>14203.239464934401</v>
      </c>
      <c r="AM46" s="6">
        <v>44846.581542779597</v>
      </c>
      <c r="AN46" s="6">
        <v>122671.611681319</v>
      </c>
      <c r="AO46" s="6">
        <v>12162.2754718286</v>
      </c>
      <c r="AP46" s="6">
        <v>6173.7781824677604</v>
      </c>
      <c r="AQ46" s="6">
        <v>10804.189916866701</v>
      </c>
      <c r="AR46" s="6">
        <v>18161.6631810871</v>
      </c>
      <c r="AS46" s="6">
        <v>15878.858337428999</v>
      </c>
      <c r="AT46" s="6">
        <v>14362.9497984154</v>
      </c>
      <c r="AU46" s="6">
        <v>48402.428214058702</v>
      </c>
      <c r="AV46" s="6">
        <v>122348.828433854</v>
      </c>
      <c r="AW46" s="6">
        <v>13397.592625597201</v>
      </c>
      <c r="AX46" s="6">
        <v>5866.6722235119696</v>
      </c>
      <c r="AY46" s="6">
        <v>11458.286889948</v>
      </c>
      <c r="AZ46" s="6">
        <v>19827.739583918501</v>
      </c>
      <c r="BA46" s="6">
        <v>16634.907363316299</v>
      </c>
      <c r="BB46" s="6">
        <v>15670.966462541601</v>
      </c>
      <c r="BC46" s="6">
        <v>33085.322341610699</v>
      </c>
      <c r="BD46" s="6">
        <v>127791.696642083</v>
      </c>
      <c r="BE46" s="6">
        <v>1320147.6492389077</v>
      </c>
    </row>
    <row r="47" spans="1:57" x14ac:dyDescent="0.25">
      <c r="A47" t="s">
        <v>6</v>
      </c>
      <c r="B47" t="s">
        <v>7</v>
      </c>
      <c r="C47" t="s">
        <v>17</v>
      </c>
      <c r="D47" t="s">
        <v>16</v>
      </c>
      <c r="E47">
        <v>975455.24360000005</v>
      </c>
      <c r="F47">
        <v>899.78794060168605</v>
      </c>
      <c r="H47" s="3" t="s">
        <v>35</v>
      </c>
      <c r="I47" s="6">
        <v>75391.887618306806</v>
      </c>
      <c r="J47" s="6">
        <v>17185.917618126801</v>
      </c>
      <c r="K47" s="6">
        <v>12335.6352839137</v>
      </c>
      <c r="L47" s="6">
        <v>6103.1021577102201</v>
      </c>
      <c r="M47" s="6">
        <v>2116.6082059864402</v>
      </c>
      <c r="N47" s="6">
        <v>1102.8982651393901</v>
      </c>
      <c r="O47" s="6">
        <v>786.17517822987395</v>
      </c>
      <c r="P47" s="6">
        <v>877.48792902589298</v>
      </c>
      <c r="Q47" s="6">
        <v>73359.598441868104</v>
      </c>
      <c r="R47" s="6">
        <v>17929.980958918899</v>
      </c>
      <c r="S47" s="6">
        <v>13881.7754477903</v>
      </c>
      <c r="T47" s="6">
        <v>6781.3068469162299</v>
      </c>
      <c r="U47" s="6">
        <v>2166.6471318979202</v>
      </c>
      <c r="V47" s="6">
        <v>1554.6444194734499</v>
      </c>
      <c r="W47" s="6">
        <v>1154.9287297204601</v>
      </c>
      <c r="X47" s="6">
        <v>533.34458509522506</v>
      </c>
      <c r="Y47" s="6">
        <v>76464.342665683405</v>
      </c>
      <c r="Z47" s="6">
        <v>21396.747509076198</v>
      </c>
      <c r="AA47" s="6">
        <v>13295.4103374808</v>
      </c>
      <c r="AB47" s="6">
        <v>8823.9854681142097</v>
      </c>
      <c r="AC47" s="6">
        <v>2293.7829604031699</v>
      </c>
      <c r="AD47" s="6">
        <v>1660.40964413497</v>
      </c>
      <c r="AE47" s="6">
        <v>1575.99006090898</v>
      </c>
      <c r="AF47" s="6">
        <v>462.96235901476501</v>
      </c>
      <c r="AG47" s="6">
        <v>79929.810472791098</v>
      </c>
      <c r="AH47" s="6">
        <v>20623.441283913799</v>
      </c>
      <c r="AI47" s="6">
        <v>13450.7204063274</v>
      </c>
      <c r="AJ47" s="6">
        <v>8745.4952501043008</v>
      </c>
      <c r="AK47" s="6">
        <v>2972.7914423470002</v>
      </c>
      <c r="AL47" s="6">
        <v>1951.55519131697</v>
      </c>
      <c r="AM47" s="6">
        <v>1807.6843292897599</v>
      </c>
      <c r="AN47" s="6">
        <v>874.94029789486399</v>
      </c>
      <c r="AO47" s="6">
        <v>79028.470093389304</v>
      </c>
      <c r="AP47" s="6">
        <v>23265.534421287401</v>
      </c>
      <c r="AQ47" s="6">
        <v>14908.7720553613</v>
      </c>
      <c r="AR47" s="6">
        <v>10178.2740900423</v>
      </c>
      <c r="AS47" s="6">
        <v>2911.9327641119899</v>
      </c>
      <c r="AT47" s="6">
        <v>1886.46383781692</v>
      </c>
      <c r="AU47" s="6">
        <v>1100.4033179199901</v>
      </c>
      <c r="AV47" s="6">
        <v>1778.7086802052399</v>
      </c>
      <c r="AW47" s="6">
        <v>83881.932845171294</v>
      </c>
      <c r="AX47" s="6">
        <v>23616.507786271701</v>
      </c>
      <c r="AY47" s="6">
        <v>14988.092499541201</v>
      </c>
      <c r="AZ47" s="6">
        <v>10286.4373889533</v>
      </c>
      <c r="BA47" s="6">
        <v>2968.7366941800501</v>
      </c>
      <c r="BB47" s="6">
        <v>1513.4372575700299</v>
      </c>
      <c r="BC47" s="6">
        <v>1296.9536914340499</v>
      </c>
      <c r="BD47" s="6">
        <v>1901.2904413878</v>
      </c>
      <c r="BE47" s="6">
        <v>765103.95636156527</v>
      </c>
    </row>
    <row r="48" spans="1:57" x14ac:dyDescent="0.25">
      <c r="A48" t="s">
        <v>6</v>
      </c>
      <c r="B48" t="s">
        <v>34</v>
      </c>
      <c r="C48" t="s">
        <v>17</v>
      </c>
      <c r="D48" t="s">
        <v>16</v>
      </c>
      <c r="E48">
        <v>502917</v>
      </c>
      <c r="F48">
        <v>463.905089128969</v>
      </c>
      <c r="H48" s="2" t="s">
        <v>27</v>
      </c>
      <c r="I48" s="6">
        <v>210.63396782201778</v>
      </c>
      <c r="J48" s="6">
        <v>168.02579413517961</v>
      </c>
      <c r="K48" s="6">
        <v>239.71422112669069</v>
      </c>
      <c r="L48" s="6">
        <v>755.75577071894043</v>
      </c>
      <c r="M48" s="6">
        <v>2076.9082718797549</v>
      </c>
      <c r="N48" s="6">
        <v>4283.5847311153475</v>
      </c>
      <c r="O48" s="6">
        <v>13808.025328987133</v>
      </c>
      <c r="P48" s="6">
        <v>200117.34311098736</v>
      </c>
      <c r="Q48" s="6">
        <v>299.28515157986982</v>
      </c>
      <c r="R48" s="6">
        <v>195.78970488791478</v>
      </c>
      <c r="S48" s="6">
        <v>342.55195750506539</v>
      </c>
      <c r="T48" s="6">
        <v>1181.69894550404</v>
      </c>
      <c r="U48" s="6">
        <v>2434.2825468661781</v>
      </c>
      <c r="V48" s="6">
        <v>4633.4324525954962</v>
      </c>
      <c r="W48" s="6">
        <v>16186.981171147771</v>
      </c>
      <c r="X48" s="6">
        <v>214860.56444203007</v>
      </c>
      <c r="Y48" s="6">
        <v>225.26635783805762</v>
      </c>
      <c r="Z48" s="6">
        <v>208.56927871376217</v>
      </c>
      <c r="AA48" s="6">
        <v>439.259236108398</v>
      </c>
      <c r="AB48" s="6">
        <v>942.62389379982505</v>
      </c>
      <c r="AC48" s="6">
        <v>2079.2097888728799</v>
      </c>
      <c r="AD48" s="6">
        <v>3794.9277363057363</v>
      </c>
      <c r="AE48" s="6">
        <v>15003.537559154591</v>
      </c>
      <c r="AF48" s="6">
        <v>237495.68319310664</v>
      </c>
      <c r="AG48" s="6">
        <v>249.4608947151587</v>
      </c>
      <c r="AH48" s="6">
        <v>209.2666676738279</v>
      </c>
      <c r="AI48" s="6">
        <v>326.99973035616898</v>
      </c>
      <c r="AJ48" s="6">
        <v>811.70126362242604</v>
      </c>
      <c r="AK48" s="6">
        <v>1623.7797469249449</v>
      </c>
      <c r="AL48" s="6">
        <v>3681.5325929497831</v>
      </c>
      <c r="AM48" s="6">
        <v>13918.81811918178</v>
      </c>
      <c r="AN48" s="6">
        <v>238733.32447498431</v>
      </c>
      <c r="AO48" s="6">
        <v>258.34751268986321</v>
      </c>
      <c r="AP48" s="6">
        <v>187.69100298084899</v>
      </c>
      <c r="AQ48" s="6">
        <v>436.51918716841101</v>
      </c>
      <c r="AR48" s="6">
        <v>949.26688707453798</v>
      </c>
      <c r="AS48" s="6">
        <v>1991.1639116656752</v>
      </c>
      <c r="AT48" s="6">
        <v>3963.4498609379589</v>
      </c>
      <c r="AU48" s="6">
        <v>15615.93016384675</v>
      </c>
      <c r="AV48" s="6">
        <v>238354.09207921347</v>
      </c>
      <c r="AW48" s="6">
        <v>252.9536611931953</v>
      </c>
      <c r="AX48" s="6">
        <v>197.84799094799149</v>
      </c>
      <c r="AY48" s="6">
        <v>430.15900837154197</v>
      </c>
      <c r="AZ48" s="6">
        <v>1121.3850621917491</v>
      </c>
      <c r="BA48" s="6">
        <v>2069.8055985853111</v>
      </c>
      <c r="BB48" s="6">
        <v>4347.7825267531844</v>
      </c>
      <c r="BC48" s="6">
        <v>15731.382975362951</v>
      </c>
      <c r="BD48" s="6">
        <v>256423.81271327753</v>
      </c>
      <c r="BE48" s="6">
        <v>1523870.1282454585</v>
      </c>
    </row>
    <row r="49" spans="1:57" x14ac:dyDescent="0.25">
      <c r="A49" t="s">
        <v>6</v>
      </c>
      <c r="B49" t="s">
        <v>35</v>
      </c>
      <c r="C49" t="s">
        <v>17</v>
      </c>
      <c r="D49" t="s">
        <v>16</v>
      </c>
      <c r="E49">
        <v>860815.321</v>
      </c>
      <c r="F49">
        <v>794.04078249907502</v>
      </c>
      <c r="H49" s="3" t="s">
        <v>7</v>
      </c>
      <c r="I49" s="6">
        <v>167.521777420414</v>
      </c>
      <c r="J49" s="6">
        <v>107.360141962821</v>
      </c>
      <c r="K49" s="6">
        <v>170.83940103024901</v>
      </c>
      <c r="L49" s="6">
        <v>703.32655157712804</v>
      </c>
      <c r="M49" s="6">
        <v>1902.2080900864401</v>
      </c>
      <c r="N49" s="6">
        <v>4050.6115090283902</v>
      </c>
      <c r="O49" s="6">
        <v>12834.0359065539</v>
      </c>
      <c r="P49" s="6">
        <v>197934.34932222101</v>
      </c>
      <c r="Q49" s="6">
        <v>246.433633376241</v>
      </c>
      <c r="R49" s="6">
        <v>173.05322727976699</v>
      </c>
      <c r="S49" s="6">
        <v>244.30879819421199</v>
      </c>
      <c r="T49" s="6">
        <v>973.41751254900896</v>
      </c>
      <c r="U49" s="6">
        <v>2241.7488295528201</v>
      </c>
      <c r="V49" s="6">
        <v>4344.4244146587998</v>
      </c>
      <c r="W49" s="6">
        <v>14469.865898407301</v>
      </c>
      <c r="X49" s="6">
        <v>211462.58246169699</v>
      </c>
      <c r="Y49" s="6">
        <v>209.653150441446</v>
      </c>
      <c r="Z49" s="6">
        <v>189.47902943348399</v>
      </c>
      <c r="AA49" s="6">
        <v>290.90273781416101</v>
      </c>
      <c r="AB49" s="6">
        <v>765.69230735443205</v>
      </c>
      <c r="AC49" s="6">
        <v>1907.72554391262</v>
      </c>
      <c r="AD49" s="6">
        <v>3597.6576736512402</v>
      </c>
      <c r="AE49" s="6">
        <v>13376.103977798701</v>
      </c>
      <c r="AF49" s="6">
        <v>234093.485672854</v>
      </c>
      <c r="AG49" s="6">
        <v>188.108887957901</v>
      </c>
      <c r="AH49" s="6">
        <v>187.95353473518401</v>
      </c>
      <c r="AI49" s="6">
        <v>199.29229330228</v>
      </c>
      <c r="AJ49" s="6">
        <v>649.59480107208003</v>
      </c>
      <c r="AK49" s="6">
        <v>1445.8520646961999</v>
      </c>
      <c r="AL49" s="6">
        <v>3314.6579702733502</v>
      </c>
      <c r="AM49" s="6">
        <v>12250.1635689541</v>
      </c>
      <c r="AN49" s="6">
        <v>235844.170313457</v>
      </c>
      <c r="AO49" s="6">
        <v>200.337134390655</v>
      </c>
      <c r="AP49" s="6">
        <v>143.55188882741899</v>
      </c>
      <c r="AQ49" s="6">
        <v>222.71188025327999</v>
      </c>
      <c r="AR49" s="6">
        <v>766.53840125107001</v>
      </c>
      <c r="AS49" s="6">
        <v>1712.6354409491901</v>
      </c>
      <c r="AT49" s="6">
        <v>3701.3186939889001</v>
      </c>
      <c r="AU49" s="6">
        <v>13307.2089274593</v>
      </c>
      <c r="AV49" s="6">
        <v>235120.141591502</v>
      </c>
      <c r="AW49" s="6">
        <v>194.36180361214801</v>
      </c>
      <c r="AX49" s="6">
        <v>115.918338940846</v>
      </c>
      <c r="AY49" s="6">
        <v>234.52056845270499</v>
      </c>
      <c r="AZ49" s="6">
        <v>906.80006504536198</v>
      </c>
      <c r="BA49" s="6">
        <v>1892.0327380265301</v>
      </c>
      <c r="BB49" s="6">
        <v>4000.2404787045398</v>
      </c>
      <c r="BC49" s="6">
        <v>14091.7182344014</v>
      </c>
      <c r="BD49" s="6">
        <v>252061.29944298</v>
      </c>
      <c r="BE49" s="6">
        <v>1489207.9166320893</v>
      </c>
    </row>
    <row r="50" spans="1:57" x14ac:dyDescent="0.25">
      <c r="A50" t="s">
        <v>6</v>
      </c>
      <c r="B50" t="s">
        <v>7</v>
      </c>
      <c r="C50" t="s">
        <v>18</v>
      </c>
      <c r="D50" t="s">
        <v>9</v>
      </c>
      <c r="E50">
        <v>466972170</v>
      </c>
      <c r="F50">
        <v>237640.73255286101</v>
      </c>
      <c r="H50" s="3" t="s">
        <v>34</v>
      </c>
      <c r="I50" s="6">
        <v>43.112190401603797</v>
      </c>
      <c r="J50" s="6">
        <v>60.665652172358598</v>
      </c>
      <c r="K50" s="6">
        <v>68.874820096441695</v>
      </c>
      <c r="L50" s="6">
        <v>52.429219141812403</v>
      </c>
      <c r="M50" s="6">
        <v>174.70018179331501</v>
      </c>
      <c r="N50" s="6">
        <v>232.97322208695701</v>
      </c>
      <c r="O50" s="6">
        <v>973.98942243323199</v>
      </c>
      <c r="P50" s="6">
        <v>2182.99378876636</v>
      </c>
      <c r="Q50" s="6">
        <v>52.8515182036288</v>
      </c>
      <c r="R50" s="6">
        <v>22.736477608147801</v>
      </c>
      <c r="S50" s="6">
        <v>98.2431593108534</v>
      </c>
      <c r="T50" s="6">
        <v>208.28143295503099</v>
      </c>
      <c r="U50" s="6">
        <v>192.53371731335801</v>
      </c>
      <c r="V50" s="6">
        <v>289.00803793669598</v>
      </c>
      <c r="W50" s="6">
        <v>1717.1152727404699</v>
      </c>
      <c r="X50" s="6">
        <v>3397.9819803330702</v>
      </c>
      <c r="Y50" s="6">
        <v>15.6132073966116</v>
      </c>
      <c r="Z50" s="6">
        <v>19.090249280278201</v>
      </c>
      <c r="AA50" s="6">
        <v>148.35649829423701</v>
      </c>
      <c r="AB50" s="6">
        <v>176.93158644539301</v>
      </c>
      <c r="AC50" s="6">
        <v>171.48424496026001</v>
      </c>
      <c r="AD50" s="6">
        <v>197.270062654496</v>
      </c>
      <c r="AE50" s="6">
        <v>1627.4335813558901</v>
      </c>
      <c r="AF50" s="6">
        <v>3402.1975202526401</v>
      </c>
      <c r="AG50" s="6">
        <v>61.352006757257698</v>
      </c>
      <c r="AH50" s="6">
        <v>21.3131329386439</v>
      </c>
      <c r="AI50" s="6">
        <v>127.707437053889</v>
      </c>
      <c r="AJ50" s="6">
        <v>162.10646255034601</v>
      </c>
      <c r="AK50" s="6">
        <v>177.927682228745</v>
      </c>
      <c r="AL50" s="6">
        <v>366.87462267643298</v>
      </c>
      <c r="AM50" s="6">
        <v>1668.6545502276799</v>
      </c>
      <c r="AN50" s="6">
        <v>2889.15416152732</v>
      </c>
      <c r="AO50" s="6">
        <v>58.010378299208199</v>
      </c>
      <c r="AP50" s="6">
        <v>44.13911415343</v>
      </c>
      <c r="AQ50" s="6">
        <v>213.80730691513099</v>
      </c>
      <c r="AR50" s="6">
        <v>182.72848582346799</v>
      </c>
      <c r="AS50" s="6">
        <v>278.528470716485</v>
      </c>
      <c r="AT50" s="6">
        <v>262.13116694905898</v>
      </c>
      <c r="AU50" s="6">
        <v>2308.7212363874501</v>
      </c>
      <c r="AV50" s="6">
        <v>3233.95048771147</v>
      </c>
      <c r="AW50" s="6">
        <v>58.5918575810473</v>
      </c>
      <c r="AX50" s="6">
        <v>81.929652007145506</v>
      </c>
      <c r="AY50" s="6">
        <v>195.63843991883701</v>
      </c>
      <c r="AZ50" s="6">
        <v>214.584997146387</v>
      </c>
      <c r="BA50" s="6">
        <v>177.77286055878099</v>
      </c>
      <c r="BB50" s="6">
        <v>347.54204804864497</v>
      </c>
      <c r="BC50" s="6">
        <v>1639.66474096155</v>
      </c>
      <c r="BD50" s="6">
        <v>4362.5132702975097</v>
      </c>
      <c r="BE50" s="6">
        <v>34662.211613369058</v>
      </c>
    </row>
    <row r="51" spans="1:57" x14ac:dyDescent="0.25">
      <c r="A51" t="s">
        <v>6</v>
      </c>
      <c r="B51" t="s">
        <v>34</v>
      </c>
      <c r="C51" t="s">
        <v>18</v>
      </c>
      <c r="D51" t="s">
        <v>9</v>
      </c>
      <c r="E51">
        <v>38165883</v>
      </c>
      <c r="F51">
        <v>19422.503046909202</v>
      </c>
      <c r="H51" s="3" t="s">
        <v>35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</row>
    <row r="52" spans="1:57" x14ac:dyDescent="0.25">
      <c r="A52" t="s">
        <v>6</v>
      </c>
      <c r="B52" t="s">
        <v>35</v>
      </c>
      <c r="C52" t="s">
        <v>18</v>
      </c>
      <c r="D52" t="s">
        <v>9</v>
      </c>
      <c r="E52">
        <v>0</v>
      </c>
      <c r="F52">
        <v>0</v>
      </c>
      <c r="H52" s="2" t="s">
        <v>28</v>
      </c>
      <c r="I52" s="6">
        <v>42505.101983793968</v>
      </c>
      <c r="J52" s="6">
        <v>17744.095960620012</v>
      </c>
      <c r="K52" s="6">
        <v>27672.851323323499</v>
      </c>
      <c r="L52" s="6">
        <v>35008.054596342066</v>
      </c>
      <c r="M52" s="6">
        <v>31357.207904104471</v>
      </c>
      <c r="N52" s="6">
        <v>32296.458852140724</v>
      </c>
      <c r="O52" s="6">
        <v>43247.519257483582</v>
      </c>
      <c r="P52" s="6">
        <v>169202.0912562765</v>
      </c>
      <c r="Q52" s="6">
        <v>44525.034499159468</v>
      </c>
      <c r="R52" s="6">
        <v>19372.610231131912</v>
      </c>
      <c r="S52" s="6">
        <v>26246.221897990799</v>
      </c>
      <c r="T52" s="6">
        <v>40700.526192217068</v>
      </c>
      <c r="U52" s="6">
        <v>28410.43956544084</v>
      </c>
      <c r="V52" s="6">
        <v>33533.556438317552</v>
      </c>
      <c r="W52" s="6">
        <v>53382.950008444117</v>
      </c>
      <c r="X52" s="6">
        <v>189906.70776016798</v>
      </c>
      <c r="Y52" s="6">
        <v>46534.512284409728</v>
      </c>
      <c r="Z52" s="6">
        <v>19826.074989683533</v>
      </c>
      <c r="AA52" s="6">
        <v>30636.323730465647</v>
      </c>
      <c r="AB52" s="6">
        <v>37519.021816163091</v>
      </c>
      <c r="AC52" s="6">
        <v>34750.818435833658</v>
      </c>
      <c r="AD52" s="6">
        <v>32095.635006946417</v>
      </c>
      <c r="AE52" s="6">
        <v>55417.712957910451</v>
      </c>
      <c r="AF52" s="6">
        <v>219111.65496013351</v>
      </c>
      <c r="AG52" s="6">
        <v>42904.144091984788</v>
      </c>
      <c r="AH52" s="6">
        <v>17644.042537008878</v>
      </c>
      <c r="AI52" s="6">
        <v>28052.106954536554</v>
      </c>
      <c r="AJ52" s="6">
        <v>45890.390045603781</v>
      </c>
      <c r="AK52" s="6">
        <v>32060.01601069601</v>
      </c>
      <c r="AL52" s="6">
        <v>28877.615619865148</v>
      </c>
      <c r="AM52" s="6">
        <v>56922.559467880637</v>
      </c>
      <c r="AN52" s="6">
        <v>219946.77749332011</v>
      </c>
      <c r="AO52" s="6">
        <v>47218.454039116019</v>
      </c>
      <c r="AP52" s="6">
        <v>18558.808630180731</v>
      </c>
      <c r="AQ52" s="6">
        <v>28327.084722458407</v>
      </c>
      <c r="AR52" s="6">
        <v>46998.78617254697</v>
      </c>
      <c r="AS52" s="6">
        <v>30892.547848161772</v>
      </c>
      <c r="AT52" s="6">
        <v>27418.618262112657</v>
      </c>
      <c r="AU52" s="6">
        <v>55302.802374374827</v>
      </c>
      <c r="AV52" s="6">
        <v>213124.50630220081</v>
      </c>
      <c r="AW52" s="6">
        <v>48150.434416681201</v>
      </c>
      <c r="AX52" s="6">
        <v>20244.817887569337</v>
      </c>
      <c r="AY52" s="6">
        <v>28046.940631197685</v>
      </c>
      <c r="AZ52" s="6">
        <v>47036.093386533212</v>
      </c>
      <c r="BA52" s="6">
        <v>33525.420227769202</v>
      </c>
      <c r="BB52" s="6">
        <v>29760.255973937747</v>
      </c>
      <c r="BC52" s="6">
        <v>54753.295260996281</v>
      </c>
      <c r="BD52" s="6">
        <v>230489.99957138082</v>
      </c>
      <c r="BE52" s="6">
        <v>2743149.699836615</v>
      </c>
    </row>
    <row r="53" spans="1:57" x14ac:dyDescent="0.25">
      <c r="A53" t="s">
        <v>6</v>
      </c>
      <c r="B53" t="s">
        <v>7</v>
      </c>
      <c r="C53" t="s">
        <v>18</v>
      </c>
      <c r="D53" t="s">
        <v>11</v>
      </c>
      <c r="E53">
        <v>4935588.4628999997</v>
      </c>
      <c r="F53">
        <v>2511.7061213965599</v>
      </c>
      <c r="H53" s="3" t="s">
        <v>7</v>
      </c>
      <c r="I53" s="6">
        <v>14420.0282973661</v>
      </c>
      <c r="J53" s="6">
        <v>10744.415159365601</v>
      </c>
      <c r="K53" s="6">
        <v>21448.808408129698</v>
      </c>
      <c r="L53" s="6">
        <v>29894.832659002699</v>
      </c>
      <c r="M53" s="6">
        <v>28554.548222287802</v>
      </c>
      <c r="N53" s="6">
        <v>30421.264823555801</v>
      </c>
      <c r="O53" s="6">
        <v>37169.943289418799</v>
      </c>
      <c r="P53" s="6">
        <v>156565.30575075801</v>
      </c>
      <c r="Q53" s="6">
        <v>12966.4844074674</v>
      </c>
      <c r="R53" s="6">
        <v>11522.730959147601</v>
      </c>
      <c r="S53" s="6">
        <v>20902.737683822201</v>
      </c>
      <c r="T53" s="6">
        <v>35401.942947171097</v>
      </c>
      <c r="U53" s="6">
        <v>24949.349941805001</v>
      </c>
      <c r="V53" s="6">
        <v>30762.920147529301</v>
      </c>
      <c r="W53" s="6">
        <v>45057.806975834697</v>
      </c>
      <c r="X53" s="6">
        <v>172052.90703462399</v>
      </c>
      <c r="Y53" s="6">
        <v>12985.2593824786</v>
      </c>
      <c r="Z53" s="6">
        <v>12956.900185614901</v>
      </c>
      <c r="AA53" s="6">
        <v>24509.118074738199</v>
      </c>
      <c r="AB53" s="6">
        <v>30823.220098310801</v>
      </c>
      <c r="AC53" s="6">
        <v>30896.2311927962</v>
      </c>
      <c r="AD53" s="6">
        <v>28335.770489098399</v>
      </c>
      <c r="AE53" s="6">
        <v>45810.677069994097</v>
      </c>
      <c r="AF53" s="6">
        <v>193905.19551863801</v>
      </c>
      <c r="AG53" s="6">
        <v>12853.375974709599</v>
      </c>
      <c r="AH53" s="6">
        <v>11106.202117772</v>
      </c>
      <c r="AI53" s="6">
        <v>21428.739164960902</v>
      </c>
      <c r="AJ53" s="6">
        <v>39524.649957751397</v>
      </c>
      <c r="AK53" s="6">
        <v>27512.806317724899</v>
      </c>
      <c r="AL53" s="6">
        <v>25304.379613737299</v>
      </c>
      <c r="AM53" s="6">
        <v>46309.531886044897</v>
      </c>
      <c r="AN53" s="6">
        <v>197036.77288084</v>
      </c>
      <c r="AO53" s="6">
        <v>13608.7707782445</v>
      </c>
      <c r="AP53" s="6">
        <v>11428.692614223</v>
      </c>
      <c r="AQ53" s="6">
        <v>20745.285259181699</v>
      </c>
      <c r="AR53" s="6">
        <v>39837.6414605139</v>
      </c>
      <c r="AS53" s="6">
        <v>26438.883947452599</v>
      </c>
      <c r="AT53" s="6">
        <v>23494.247336905599</v>
      </c>
      <c r="AU53" s="6">
        <v>44006.589290336597</v>
      </c>
      <c r="AV53" s="6">
        <v>185792.38810113401</v>
      </c>
      <c r="AW53" s="6">
        <v>13676.3052951194</v>
      </c>
      <c r="AX53" s="6">
        <v>12537.524043183899</v>
      </c>
      <c r="AY53" s="6">
        <v>21365.370351378999</v>
      </c>
      <c r="AZ53" s="6">
        <v>39181.830413912401</v>
      </c>
      <c r="BA53" s="6">
        <v>29626.252866006202</v>
      </c>
      <c r="BB53" s="6">
        <v>25562.9242541276</v>
      </c>
      <c r="BC53" s="6">
        <v>46066.650252332998</v>
      </c>
      <c r="BD53" s="6">
        <v>201368.89041849601</v>
      </c>
      <c r="BE53" s="6">
        <v>2198873.1033150461</v>
      </c>
    </row>
    <row r="54" spans="1:57" x14ac:dyDescent="0.25">
      <c r="A54" t="s">
        <v>6</v>
      </c>
      <c r="B54" t="s">
        <v>34</v>
      </c>
      <c r="C54" t="s">
        <v>18</v>
      </c>
      <c r="D54" t="s">
        <v>11</v>
      </c>
      <c r="E54">
        <v>10041622</v>
      </c>
      <c r="F54">
        <v>5110.15122831594</v>
      </c>
      <c r="H54" s="3" t="s">
        <v>34</v>
      </c>
      <c r="I54" s="6">
        <v>3030.89295963117</v>
      </c>
      <c r="J54" s="6">
        <v>838.828929644602</v>
      </c>
      <c r="K54" s="6">
        <v>1499.12081964596</v>
      </c>
      <c r="L54" s="6">
        <v>1899.7628538445099</v>
      </c>
      <c r="M54" s="6">
        <v>1729.66836001711</v>
      </c>
      <c r="N54" s="6">
        <v>1523.4032348118001</v>
      </c>
      <c r="O54" s="6">
        <v>5695.2703942140197</v>
      </c>
      <c r="P54" s="6">
        <v>12636.785505518499</v>
      </c>
      <c r="Q54" s="6">
        <v>2307.8267502552699</v>
      </c>
      <c r="R54" s="6">
        <v>1205.43542587857</v>
      </c>
      <c r="S54" s="6">
        <v>1727.69672888778</v>
      </c>
      <c r="T54" s="6">
        <v>2409.5250384424298</v>
      </c>
      <c r="U54" s="6">
        <v>2504.8193374325401</v>
      </c>
      <c r="V54" s="6">
        <v>1991.94657072821</v>
      </c>
      <c r="W54" s="6">
        <v>8057.9581546399804</v>
      </c>
      <c r="X54" s="6">
        <v>17853.800725543999</v>
      </c>
      <c r="Y54" s="6">
        <v>2444.3751057941299</v>
      </c>
      <c r="Z54" s="6">
        <v>1341.6409898189499</v>
      </c>
      <c r="AA54" s="6">
        <v>2199.7181551644298</v>
      </c>
      <c r="AB54" s="6">
        <v>2706.14674378983</v>
      </c>
      <c r="AC54" s="6">
        <v>2771.1059037281002</v>
      </c>
      <c r="AD54" s="6">
        <v>3017.8929885071002</v>
      </c>
      <c r="AE54" s="6">
        <v>8990.1558642149594</v>
      </c>
      <c r="AF54" s="6">
        <v>25206.459441495499</v>
      </c>
      <c r="AG54" s="6">
        <v>2658.6076793106899</v>
      </c>
      <c r="AH54" s="6">
        <v>1219.6092444820699</v>
      </c>
      <c r="AI54" s="6">
        <v>2130.41644493988</v>
      </c>
      <c r="AJ54" s="6">
        <v>2980.1397985522099</v>
      </c>
      <c r="AK54" s="6">
        <v>3711.36439807531</v>
      </c>
      <c r="AL54" s="6">
        <v>3074.1145322505799</v>
      </c>
      <c r="AM54" s="6">
        <v>10078.704081513401</v>
      </c>
      <c r="AN54" s="6">
        <v>22910.004612480101</v>
      </c>
      <c r="AO54" s="6">
        <v>2970.6037832798202</v>
      </c>
      <c r="AP54" s="6">
        <v>1489.85605961496</v>
      </c>
      <c r="AQ54" s="6">
        <v>2225.4081681257499</v>
      </c>
      <c r="AR54" s="6">
        <v>3434.9056643351901</v>
      </c>
      <c r="AS54" s="6">
        <v>3688.71954702823</v>
      </c>
      <c r="AT54" s="6">
        <v>3559.57125187359</v>
      </c>
      <c r="AU54" s="6">
        <v>10969.982292278401</v>
      </c>
      <c r="AV54" s="6">
        <v>27332.118201066802</v>
      </c>
      <c r="AW54" s="6">
        <v>2326.6915560992002</v>
      </c>
      <c r="AX54" s="6">
        <v>1792.35167851658</v>
      </c>
      <c r="AY54" s="6">
        <v>2530.80198360247</v>
      </c>
      <c r="AZ54" s="6">
        <v>4010.8233215740602</v>
      </c>
      <c r="BA54" s="6">
        <v>2852.96637703227</v>
      </c>
      <c r="BB54" s="6">
        <v>3760.5283906844802</v>
      </c>
      <c r="BC54" s="6">
        <v>8139.6964878531398</v>
      </c>
      <c r="BD54" s="6">
        <v>29121.109152884801</v>
      </c>
      <c r="BE54" s="6">
        <v>274559.33168910333</v>
      </c>
    </row>
    <row r="55" spans="1:57" x14ac:dyDescent="0.25">
      <c r="A55" t="s">
        <v>6</v>
      </c>
      <c r="B55" t="s">
        <v>35</v>
      </c>
      <c r="C55" t="s">
        <v>18</v>
      </c>
      <c r="D55" t="s">
        <v>11</v>
      </c>
      <c r="E55">
        <v>0</v>
      </c>
      <c r="F55">
        <v>0</v>
      </c>
      <c r="H55" s="3" t="s">
        <v>35</v>
      </c>
      <c r="I55" s="6">
        <v>25054.180726796701</v>
      </c>
      <c r="J55" s="6">
        <v>6160.8518716098097</v>
      </c>
      <c r="K55" s="6">
        <v>4724.9220955478404</v>
      </c>
      <c r="L55" s="6">
        <v>3213.4590834948599</v>
      </c>
      <c r="M55" s="6">
        <v>1072.99132179956</v>
      </c>
      <c r="N55" s="6">
        <v>351.79079377312098</v>
      </c>
      <c r="O55" s="6">
        <v>382.305573850759</v>
      </c>
      <c r="P55" s="6">
        <v>0</v>
      </c>
      <c r="Q55" s="6">
        <v>29250.723341436798</v>
      </c>
      <c r="R55" s="6">
        <v>6644.4438461057398</v>
      </c>
      <c r="S55" s="6">
        <v>3615.78748528082</v>
      </c>
      <c r="T55" s="6">
        <v>2889.0582066035399</v>
      </c>
      <c r="U55" s="6">
        <v>956.270286203301</v>
      </c>
      <c r="V55" s="6">
        <v>778.68972006003798</v>
      </c>
      <c r="W55" s="6">
        <v>267.18487796943998</v>
      </c>
      <c r="X55" s="6">
        <v>0</v>
      </c>
      <c r="Y55" s="6">
        <v>31104.877796137</v>
      </c>
      <c r="Z55" s="6">
        <v>5527.5338142496803</v>
      </c>
      <c r="AA55" s="6">
        <v>3927.4875005630201</v>
      </c>
      <c r="AB55" s="6">
        <v>3989.65497406246</v>
      </c>
      <c r="AC55" s="6">
        <v>1083.48133930936</v>
      </c>
      <c r="AD55" s="6">
        <v>741.97152934091605</v>
      </c>
      <c r="AE55" s="6">
        <v>616.88002370139498</v>
      </c>
      <c r="AF55" s="6">
        <v>0</v>
      </c>
      <c r="AG55" s="6">
        <v>27392.1604379645</v>
      </c>
      <c r="AH55" s="6">
        <v>5318.2311747548101</v>
      </c>
      <c r="AI55" s="6">
        <v>4492.9513446357696</v>
      </c>
      <c r="AJ55" s="6">
        <v>3385.6002893001701</v>
      </c>
      <c r="AK55" s="6">
        <v>835.845294895802</v>
      </c>
      <c r="AL55" s="6">
        <v>499.12147387726702</v>
      </c>
      <c r="AM55" s="6">
        <v>534.32350032233899</v>
      </c>
      <c r="AN55" s="6">
        <v>0</v>
      </c>
      <c r="AO55" s="6">
        <v>30639.079477591698</v>
      </c>
      <c r="AP55" s="6">
        <v>5640.2599563427702</v>
      </c>
      <c r="AQ55" s="6">
        <v>5356.3912951509601</v>
      </c>
      <c r="AR55" s="6">
        <v>3726.2390476978799</v>
      </c>
      <c r="AS55" s="6">
        <v>764.94435368094105</v>
      </c>
      <c r="AT55" s="6">
        <v>364.79967333347003</v>
      </c>
      <c r="AU55" s="6">
        <v>326.230791759829</v>
      </c>
      <c r="AV55" s="6">
        <v>0</v>
      </c>
      <c r="AW55" s="6">
        <v>32147.437565462598</v>
      </c>
      <c r="AX55" s="6">
        <v>5914.9421658688598</v>
      </c>
      <c r="AY55" s="6">
        <v>4150.7682962162198</v>
      </c>
      <c r="AZ55" s="6">
        <v>3843.43965104675</v>
      </c>
      <c r="BA55" s="6">
        <v>1046.2009847307299</v>
      </c>
      <c r="BB55" s="6">
        <v>436.80332912566598</v>
      </c>
      <c r="BC55" s="6">
        <v>546.94852081014199</v>
      </c>
      <c r="BD55" s="6">
        <v>0</v>
      </c>
      <c r="BE55" s="6">
        <v>269717.2648324655</v>
      </c>
    </row>
    <row r="56" spans="1:57" x14ac:dyDescent="0.25">
      <c r="A56" t="s">
        <v>6</v>
      </c>
      <c r="B56" t="s">
        <v>7</v>
      </c>
      <c r="C56" t="s">
        <v>18</v>
      </c>
      <c r="D56" t="s">
        <v>10</v>
      </c>
      <c r="E56">
        <v>1253006.6199</v>
      </c>
      <c r="F56">
        <v>637.65129953380301</v>
      </c>
      <c r="H56" s="2" t="s">
        <v>29</v>
      </c>
      <c r="I56" s="6">
        <v>29849.817801023764</v>
      </c>
      <c r="J56" s="6">
        <v>7880.2141556677561</v>
      </c>
      <c r="K56" s="6">
        <v>4958.2951590131488</v>
      </c>
      <c r="L56" s="6">
        <v>14484.7596781346</v>
      </c>
      <c r="M56" s="6">
        <v>7664.6645776134874</v>
      </c>
      <c r="N56" s="6">
        <v>20191.076060661973</v>
      </c>
      <c r="O56" s="6">
        <v>15870.76415484031</v>
      </c>
      <c r="P56" s="6">
        <v>20843.882917010898</v>
      </c>
      <c r="Q56" s="6">
        <v>35719.712148544168</v>
      </c>
      <c r="R56" s="6">
        <v>9555.4452608080646</v>
      </c>
      <c r="S56" s="6">
        <v>5966.4412396914886</v>
      </c>
      <c r="T56" s="6">
        <v>16900.481817337222</v>
      </c>
      <c r="U56" s="6">
        <v>6357.7434298126163</v>
      </c>
      <c r="V56" s="6">
        <v>6835.4346760575545</v>
      </c>
      <c r="W56" s="6">
        <v>20186.760092613487</v>
      </c>
      <c r="X56" s="6">
        <v>28445.654373353402</v>
      </c>
      <c r="Y56" s="6">
        <v>35935.093200756324</v>
      </c>
      <c r="Z56" s="6">
        <v>10648.965081197401</v>
      </c>
      <c r="AA56" s="6">
        <v>6836.1144520147263</v>
      </c>
      <c r="AB56" s="6">
        <v>14031.67420056144</v>
      </c>
      <c r="AC56" s="6">
        <v>10199.381734766701</v>
      </c>
      <c r="AD56" s="6">
        <v>7973.6230925585296</v>
      </c>
      <c r="AE56" s="6">
        <v>20158.89068426962</v>
      </c>
      <c r="AF56" s="6">
        <v>35936.971018498298</v>
      </c>
      <c r="AG56" s="6">
        <v>36128.334796629715</v>
      </c>
      <c r="AH56" s="6">
        <v>7723.8883750603618</v>
      </c>
      <c r="AI56" s="6">
        <v>6595.5289858126207</v>
      </c>
      <c r="AJ56" s="6">
        <v>19936.603088795346</v>
      </c>
      <c r="AK56" s="6">
        <v>9254.6911630131362</v>
      </c>
      <c r="AL56" s="6">
        <v>9928.3535593529105</v>
      </c>
      <c r="AM56" s="6">
        <v>26408.830663822431</v>
      </c>
      <c r="AN56" s="6">
        <v>39592.048106381502</v>
      </c>
      <c r="AO56" s="6">
        <v>37904.137163790481</v>
      </c>
      <c r="AP56" s="6">
        <v>11070.913869546897</v>
      </c>
      <c r="AQ56" s="6">
        <v>5076.9213553107929</v>
      </c>
      <c r="AR56" s="6">
        <v>21817.283091818375</v>
      </c>
      <c r="AS56" s="6">
        <v>10507.663835998397</v>
      </c>
      <c r="AT56" s="6">
        <v>7876.2571794746491</v>
      </c>
      <c r="AU56" s="6">
        <v>25069.006781575936</v>
      </c>
      <c r="AV56" s="6">
        <v>46969.681510158502</v>
      </c>
      <c r="AW56" s="6">
        <v>34069.650825368968</v>
      </c>
      <c r="AX56" s="6">
        <v>9465.0730725279882</v>
      </c>
      <c r="AY56" s="6">
        <v>8407.2677926826873</v>
      </c>
      <c r="AZ56" s="6">
        <v>21787.566543435958</v>
      </c>
      <c r="BA56" s="6">
        <v>10033.744123757609</v>
      </c>
      <c r="BB56" s="6">
        <v>8146.3896952202495</v>
      </c>
      <c r="BC56" s="6">
        <v>25366.257903846908</v>
      </c>
      <c r="BD56" s="6">
        <v>59377.514372325604</v>
      </c>
      <c r="BE56" s="6">
        <v>891945.46886251494</v>
      </c>
    </row>
    <row r="57" spans="1:57" x14ac:dyDescent="0.25">
      <c r="A57" t="s">
        <v>6</v>
      </c>
      <c r="B57" t="s">
        <v>34</v>
      </c>
      <c r="C57" t="s">
        <v>18</v>
      </c>
      <c r="D57" t="s">
        <v>10</v>
      </c>
      <c r="E57">
        <v>849018</v>
      </c>
      <c r="F57">
        <v>432.06270615776702</v>
      </c>
      <c r="H57" s="3" t="s">
        <v>7</v>
      </c>
      <c r="I57" s="6">
        <v>17194.7887954875</v>
      </c>
      <c r="J57" s="6">
        <v>5677.1977442543503</v>
      </c>
      <c r="K57" s="6">
        <v>4391.9156394186602</v>
      </c>
      <c r="L57" s="6">
        <v>14148.6371972945</v>
      </c>
      <c r="M57" s="6">
        <v>6529.2577067566399</v>
      </c>
      <c r="N57" s="6">
        <v>19707.637465190201</v>
      </c>
      <c r="O57" s="6">
        <v>14374.444988925699</v>
      </c>
      <c r="P57" s="6">
        <v>20843.882917010898</v>
      </c>
      <c r="Q57" s="6">
        <v>18214.560569688801</v>
      </c>
      <c r="R57" s="6">
        <v>7251.2377087868799</v>
      </c>
      <c r="S57" s="6">
        <v>5586.8572960937099</v>
      </c>
      <c r="T57" s="6">
        <v>15895.787008225599</v>
      </c>
      <c r="U57" s="6">
        <v>4926.8518641378896</v>
      </c>
      <c r="V57" s="6">
        <v>6120.4408147550603</v>
      </c>
      <c r="W57" s="6">
        <v>18342.021277308599</v>
      </c>
      <c r="X57" s="6">
        <v>28445.654373353402</v>
      </c>
      <c r="Y57" s="6">
        <v>18166.949348967199</v>
      </c>
      <c r="Z57" s="6">
        <v>7574.3460944486096</v>
      </c>
      <c r="AA57" s="6">
        <v>6418.2552415953296</v>
      </c>
      <c r="AB57" s="6">
        <v>11881.273168449899</v>
      </c>
      <c r="AC57" s="6">
        <v>7739.1891219127901</v>
      </c>
      <c r="AD57" s="6">
        <v>6355.9614284514601</v>
      </c>
      <c r="AE57" s="6">
        <v>17364.1568973453</v>
      </c>
      <c r="AF57" s="6">
        <v>35936.971018498298</v>
      </c>
      <c r="AG57" s="6">
        <v>15080.2263108847</v>
      </c>
      <c r="AH57" s="6">
        <v>6111.4314891808399</v>
      </c>
      <c r="AI57" s="6">
        <v>5652.4770339635597</v>
      </c>
      <c r="AJ57" s="6">
        <v>18793.923668494699</v>
      </c>
      <c r="AK57" s="6">
        <v>7028.2696643182398</v>
      </c>
      <c r="AL57" s="6">
        <v>8576.7517191985007</v>
      </c>
      <c r="AM57" s="6">
        <v>24037.2844575091</v>
      </c>
      <c r="AN57" s="6">
        <v>39592.048106381502</v>
      </c>
      <c r="AO57" s="6">
        <v>15305.2554313566</v>
      </c>
      <c r="AP57" s="6">
        <v>8980.9048836026104</v>
      </c>
      <c r="AQ57" s="6">
        <v>2809.7270883187498</v>
      </c>
      <c r="AR57" s="6">
        <v>20181.091845217499</v>
      </c>
      <c r="AS57" s="6">
        <v>9258.8845818212103</v>
      </c>
      <c r="AT57" s="6">
        <v>4912.7747156946898</v>
      </c>
      <c r="AU57" s="6">
        <v>20534.066399559299</v>
      </c>
      <c r="AV57" s="6">
        <v>46969.681510158502</v>
      </c>
      <c r="AW57" s="6">
        <v>11364.1237467802</v>
      </c>
      <c r="AX57" s="6">
        <v>7765.4138008947402</v>
      </c>
      <c r="AY57" s="6">
        <v>6137.2217465671101</v>
      </c>
      <c r="AZ57" s="6">
        <v>19081.7295906529</v>
      </c>
      <c r="BA57" s="6">
        <v>8010.0463005216197</v>
      </c>
      <c r="BB57" s="6">
        <v>5978.1763760719396</v>
      </c>
      <c r="BC57" s="6">
        <v>23195.640579269599</v>
      </c>
      <c r="BD57" s="6">
        <v>57647.224661014297</v>
      </c>
      <c r="BE57" s="6">
        <v>712092.65139378991</v>
      </c>
    </row>
    <row r="58" spans="1:57" x14ac:dyDescent="0.25">
      <c r="A58" t="s">
        <v>6</v>
      </c>
      <c r="B58" t="s">
        <v>35</v>
      </c>
      <c r="C58" t="s">
        <v>18</v>
      </c>
      <c r="D58" t="s">
        <v>10</v>
      </c>
      <c r="E58">
        <v>0</v>
      </c>
      <c r="F58">
        <v>0</v>
      </c>
      <c r="H58" s="3" t="s">
        <v>34</v>
      </c>
      <c r="I58" s="6">
        <v>462.26216025796299</v>
      </c>
      <c r="J58" s="6">
        <v>411.24110317878598</v>
      </c>
      <c r="K58" s="6">
        <v>467.43232588288299</v>
      </c>
      <c r="L58" s="6">
        <v>0</v>
      </c>
      <c r="M58" s="6">
        <v>1069.5476653005401</v>
      </c>
      <c r="N58" s="6">
        <v>394.93458388294499</v>
      </c>
      <c r="O58" s="6">
        <v>1496.31916591461</v>
      </c>
      <c r="P58" s="6">
        <v>0</v>
      </c>
      <c r="Q58" s="6">
        <v>1256.9451545040699</v>
      </c>
      <c r="R58" s="6">
        <v>400.72920206577402</v>
      </c>
      <c r="S58" s="6">
        <v>226.63805619324901</v>
      </c>
      <c r="T58" s="6">
        <v>568.04771575114398</v>
      </c>
      <c r="U58" s="6">
        <v>1308.50703712774</v>
      </c>
      <c r="V58" s="6">
        <v>714.993861302494</v>
      </c>
      <c r="W58" s="6">
        <v>1844.7388153048901</v>
      </c>
      <c r="X58" s="6">
        <v>0</v>
      </c>
      <c r="Y58" s="6">
        <v>1005.50114345072</v>
      </c>
      <c r="Z58" s="6">
        <v>869.45958447806004</v>
      </c>
      <c r="AA58" s="6">
        <v>0</v>
      </c>
      <c r="AB58" s="6">
        <v>689.26457353941896</v>
      </c>
      <c r="AC58" s="6">
        <v>2093.5465890916698</v>
      </c>
      <c r="AD58" s="6">
        <v>1617.66166410707</v>
      </c>
      <c r="AE58" s="6">
        <v>2794.7337869243202</v>
      </c>
      <c r="AF58" s="6">
        <v>0</v>
      </c>
      <c r="AG58" s="6">
        <v>936.93955321141596</v>
      </c>
      <c r="AH58" s="6">
        <v>601.38601066004196</v>
      </c>
      <c r="AI58" s="6">
        <v>772.33065672580199</v>
      </c>
      <c r="AJ58" s="6">
        <v>774.00040039260398</v>
      </c>
      <c r="AK58" s="6">
        <v>1398.81848058021</v>
      </c>
      <c r="AL58" s="6">
        <v>1351.60184015441</v>
      </c>
      <c r="AM58" s="6">
        <v>2371.54620631333</v>
      </c>
      <c r="AN58" s="6">
        <v>0</v>
      </c>
      <c r="AO58" s="6">
        <v>1257.9676076127801</v>
      </c>
      <c r="AP58" s="6">
        <v>718.16268336986695</v>
      </c>
      <c r="AQ58" s="6">
        <v>1440.43142328155</v>
      </c>
      <c r="AR58" s="6">
        <v>1080.7666938706</v>
      </c>
      <c r="AS58" s="6">
        <v>1041.96023990765</v>
      </c>
      <c r="AT58" s="6">
        <v>2798.9949321062099</v>
      </c>
      <c r="AU58" s="6">
        <v>4061.2026512610901</v>
      </c>
      <c r="AV58" s="6">
        <v>0</v>
      </c>
      <c r="AW58" s="6">
        <v>1031.65398262897</v>
      </c>
      <c r="AX58" s="6">
        <v>886.23886933029905</v>
      </c>
      <c r="AY58" s="6">
        <v>1589.27891739294</v>
      </c>
      <c r="AZ58" s="6">
        <v>1766.4359740729999</v>
      </c>
      <c r="BA58" s="6">
        <v>1638.74699891874</v>
      </c>
      <c r="BB58" s="6">
        <v>2168.2133191483099</v>
      </c>
      <c r="BC58" s="6">
        <v>2170.6173245773098</v>
      </c>
      <c r="BD58" s="6">
        <v>1730.2897113113099</v>
      </c>
      <c r="BE58" s="6">
        <v>53280.088665086776</v>
      </c>
    </row>
    <row r="59" spans="1:57" x14ac:dyDescent="0.25">
      <c r="A59" t="s">
        <v>6</v>
      </c>
      <c r="B59" t="s">
        <v>7</v>
      </c>
      <c r="C59" t="s">
        <v>18</v>
      </c>
      <c r="D59" t="s">
        <v>12</v>
      </c>
      <c r="E59">
        <v>372040.09629999998</v>
      </c>
      <c r="F59">
        <v>189.330085824534</v>
      </c>
      <c r="H59" s="3" t="s">
        <v>35</v>
      </c>
      <c r="I59" s="6">
        <v>12192.7668452783</v>
      </c>
      <c r="J59" s="6">
        <v>1791.7753082346201</v>
      </c>
      <c r="K59" s="6">
        <v>98.947193711606005</v>
      </c>
      <c r="L59" s="6">
        <v>336.12248084010002</v>
      </c>
      <c r="M59" s="6">
        <v>65.859205556307501</v>
      </c>
      <c r="N59" s="6">
        <v>88.504011588827595</v>
      </c>
      <c r="O59" s="6">
        <v>0</v>
      </c>
      <c r="P59" s="6">
        <v>0</v>
      </c>
      <c r="Q59" s="6">
        <v>16248.2064243513</v>
      </c>
      <c r="R59" s="6">
        <v>1903.4783499554101</v>
      </c>
      <c r="S59" s="6">
        <v>152.945887404529</v>
      </c>
      <c r="T59" s="6">
        <v>436.64709336048099</v>
      </c>
      <c r="U59" s="6">
        <v>122.384528546987</v>
      </c>
      <c r="V59" s="6">
        <v>0</v>
      </c>
      <c r="W59" s="6">
        <v>0</v>
      </c>
      <c r="X59" s="6">
        <v>0</v>
      </c>
      <c r="Y59" s="6">
        <v>16762.642708338401</v>
      </c>
      <c r="Z59" s="6">
        <v>2205.15940227073</v>
      </c>
      <c r="AA59" s="6">
        <v>417.85921041939702</v>
      </c>
      <c r="AB59" s="6">
        <v>1461.1364585721201</v>
      </c>
      <c r="AC59" s="6">
        <v>366.64602376224099</v>
      </c>
      <c r="AD59" s="6">
        <v>0</v>
      </c>
      <c r="AE59" s="6">
        <v>0</v>
      </c>
      <c r="AF59" s="6">
        <v>0</v>
      </c>
      <c r="AG59" s="6">
        <v>20111.168932533601</v>
      </c>
      <c r="AH59" s="6">
        <v>1011.0708752194799</v>
      </c>
      <c r="AI59" s="6">
        <v>170.72129512325901</v>
      </c>
      <c r="AJ59" s="6">
        <v>368.67901990804199</v>
      </c>
      <c r="AK59" s="6">
        <v>827.60301811468798</v>
      </c>
      <c r="AL59" s="6">
        <v>0</v>
      </c>
      <c r="AM59" s="6">
        <v>0</v>
      </c>
      <c r="AN59" s="6">
        <v>0</v>
      </c>
      <c r="AO59" s="6">
        <v>21340.914124821102</v>
      </c>
      <c r="AP59" s="6">
        <v>1371.84630257442</v>
      </c>
      <c r="AQ59" s="6">
        <v>826.76284371049303</v>
      </c>
      <c r="AR59" s="6">
        <v>555.42455273027701</v>
      </c>
      <c r="AS59" s="6">
        <v>206.81901426953701</v>
      </c>
      <c r="AT59" s="6">
        <v>164.487531673749</v>
      </c>
      <c r="AU59" s="6">
        <v>473.73773075554601</v>
      </c>
      <c r="AV59" s="6">
        <v>0</v>
      </c>
      <c r="AW59" s="6">
        <v>21673.8730959598</v>
      </c>
      <c r="AX59" s="6">
        <v>813.42040230294799</v>
      </c>
      <c r="AY59" s="6">
        <v>680.76712872263704</v>
      </c>
      <c r="AZ59" s="6">
        <v>939.40097871006003</v>
      </c>
      <c r="BA59" s="6">
        <v>384.95082431725001</v>
      </c>
      <c r="BB59" s="6">
        <v>0</v>
      </c>
      <c r="BC59" s="6">
        <v>0</v>
      </c>
      <c r="BD59" s="6">
        <v>0</v>
      </c>
      <c r="BE59" s="6">
        <v>126572.72880363824</v>
      </c>
    </row>
    <row r="60" spans="1:57" x14ac:dyDescent="0.25">
      <c r="A60" t="s">
        <v>6</v>
      </c>
      <c r="B60" t="s">
        <v>34</v>
      </c>
      <c r="C60" t="s">
        <v>18</v>
      </c>
      <c r="D60" t="s">
        <v>12</v>
      </c>
      <c r="E60">
        <v>308656</v>
      </c>
      <c r="F60">
        <v>157.07410989146501</v>
      </c>
      <c r="H60" s="2" t="s">
        <v>30</v>
      </c>
      <c r="I60" s="6">
        <v>94683.735507351434</v>
      </c>
      <c r="J60" s="6">
        <v>78445.945141660661</v>
      </c>
      <c r="K60" s="6">
        <v>99116.795689759019</v>
      </c>
      <c r="L60" s="6">
        <v>97591.567019750641</v>
      </c>
      <c r="M60" s="6">
        <v>67147.084764696032</v>
      </c>
      <c r="N60" s="6">
        <v>71332.023040323576</v>
      </c>
      <c r="O60" s="6">
        <v>111378.04916034298</v>
      </c>
      <c r="P60" s="6">
        <v>246474.5585143028</v>
      </c>
      <c r="Q60" s="6">
        <v>94624.158447826005</v>
      </c>
      <c r="R60" s="6">
        <v>76178.748538993066</v>
      </c>
      <c r="S60" s="6">
        <v>106195.58876003204</v>
      </c>
      <c r="T60" s="6">
        <v>105464.86225220306</v>
      </c>
      <c r="U60" s="6">
        <v>75485.17870154437</v>
      </c>
      <c r="V60" s="6">
        <v>75401.926685333136</v>
      </c>
      <c r="W60" s="6">
        <v>117094.16777314908</v>
      </c>
      <c r="X60" s="6">
        <v>258232.11675056251</v>
      </c>
      <c r="Y60" s="6">
        <v>98034.515560316853</v>
      </c>
      <c r="Z60" s="6">
        <v>73637.770065378005</v>
      </c>
      <c r="AA60" s="6">
        <v>107672.81785298794</v>
      </c>
      <c r="AB60" s="6">
        <v>110266.6587737081</v>
      </c>
      <c r="AC60" s="6">
        <v>85089.819668521333</v>
      </c>
      <c r="AD60" s="6">
        <v>82126.509285641529</v>
      </c>
      <c r="AE60" s="6">
        <v>137286.97486769833</v>
      </c>
      <c r="AF60" s="6">
        <v>274193.38057697006</v>
      </c>
      <c r="AG60" s="6">
        <v>100625.21065227108</v>
      </c>
      <c r="AH60" s="6">
        <v>79490.670907984953</v>
      </c>
      <c r="AI60" s="6">
        <v>122282.51262230898</v>
      </c>
      <c r="AJ60" s="6">
        <v>126637.84237953411</v>
      </c>
      <c r="AK60" s="6">
        <v>86967.225630147223</v>
      </c>
      <c r="AL60" s="6">
        <v>98767.489184072096</v>
      </c>
      <c r="AM60" s="6">
        <v>141801.63945230198</v>
      </c>
      <c r="AN60" s="6">
        <v>296189.45872143976</v>
      </c>
      <c r="AO60" s="6">
        <v>105823.53219766499</v>
      </c>
      <c r="AP60" s="6">
        <v>80414.162846636478</v>
      </c>
      <c r="AQ60" s="6">
        <v>128926.27601533805</v>
      </c>
      <c r="AR60" s="6">
        <v>138390.51752579599</v>
      </c>
      <c r="AS60" s="6">
        <v>107240.95350382895</v>
      </c>
      <c r="AT60" s="6">
        <v>87693.736478688385</v>
      </c>
      <c r="AU60" s="6">
        <v>178124.42713727939</v>
      </c>
      <c r="AV60" s="6">
        <v>313854.27061014879</v>
      </c>
      <c r="AW60" s="6">
        <v>110555.69379557809</v>
      </c>
      <c r="AX60" s="6">
        <v>87040.015452364256</v>
      </c>
      <c r="AY60" s="6">
        <v>128829.56833393192</v>
      </c>
      <c r="AZ60" s="6">
        <v>156269.99311326351</v>
      </c>
      <c r="BA60" s="6">
        <v>106770.38561193799</v>
      </c>
      <c r="BB60" s="6">
        <v>95061.071080790003</v>
      </c>
      <c r="BC60" s="6">
        <v>161165.75040339999</v>
      </c>
      <c r="BD60" s="6">
        <v>373586.3966067938</v>
      </c>
      <c r="BE60" s="6">
        <v>6155663.7536625536</v>
      </c>
    </row>
    <row r="61" spans="1:57" x14ac:dyDescent="0.25">
      <c r="A61" t="s">
        <v>6</v>
      </c>
      <c r="B61" t="s">
        <v>35</v>
      </c>
      <c r="C61" t="s">
        <v>18</v>
      </c>
      <c r="D61" t="s">
        <v>12</v>
      </c>
      <c r="E61">
        <v>0</v>
      </c>
      <c r="F61">
        <v>0</v>
      </c>
      <c r="H61" s="3" t="s">
        <v>7</v>
      </c>
      <c r="I61" s="6">
        <v>26341.034324754099</v>
      </c>
      <c r="J61" s="6">
        <v>37724.642275700302</v>
      </c>
      <c r="K61" s="6">
        <v>65972.685503856395</v>
      </c>
      <c r="L61" s="6">
        <v>77387.062614137903</v>
      </c>
      <c r="M61" s="6">
        <v>51439.918392380299</v>
      </c>
      <c r="N61" s="6">
        <v>56695.605857594397</v>
      </c>
      <c r="O61" s="6">
        <v>84404.993685946596</v>
      </c>
      <c r="P61" s="6">
        <v>223638.60706590701</v>
      </c>
      <c r="Q61" s="6">
        <v>25613.374281751199</v>
      </c>
      <c r="R61" s="6">
        <v>36579.592301656201</v>
      </c>
      <c r="S61" s="6">
        <v>69769.615944932899</v>
      </c>
      <c r="T61" s="6">
        <v>82204.851900726295</v>
      </c>
      <c r="U61" s="6">
        <v>57970.625044270302</v>
      </c>
      <c r="V61" s="6">
        <v>58605.940877036199</v>
      </c>
      <c r="W61" s="6">
        <v>85378.627809249505</v>
      </c>
      <c r="X61" s="6">
        <v>234729.166144013</v>
      </c>
      <c r="Y61" s="6">
        <v>27295.449363023199</v>
      </c>
      <c r="Z61" s="6">
        <v>34152.454993769199</v>
      </c>
      <c r="AA61" s="6">
        <v>66156.542274200896</v>
      </c>
      <c r="AB61" s="6">
        <v>84219.167726188505</v>
      </c>
      <c r="AC61" s="6">
        <v>69069.430177554605</v>
      </c>
      <c r="AD61" s="6">
        <v>63815.931481385102</v>
      </c>
      <c r="AE61" s="6">
        <v>100653.009224031</v>
      </c>
      <c r="AF61" s="6">
        <v>248082.02028435699</v>
      </c>
      <c r="AG61" s="6">
        <v>28376.9417751937</v>
      </c>
      <c r="AH61" s="6">
        <v>39095.7482072208</v>
      </c>
      <c r="AI61" s="6">
        <v>75784.607830829103</v>
      </c>
      <c r="AJ61" s="6">
        <v>93970.591522025206</v>
      </c>
      <c r="AK61" s="6">
        <v>65818.818530650402</v>
      </c>
      <c r="AL61" s="6">
        <v>77106.809951586896</v>
      </c>
      <c r="AM61" s="6">
        <v>96009.533124038906</v>
      </c>
      <c r="AN61" s="6">
        <v>267203.07062491798</v>
      </c>
      <c r="AO61" s="6">
        <v>28901.320457663001</v>
      </c>
      <c r="AP61" s="6">
        <v>38826.990072877103</v>
      </c>
      <c r="AQ61" s="6">
        <v>82347.745223842503</v>
      </c>
      <c r="AR61" s="6">
        <v>99646.465905997597</v>
      </c>
      <c r="AS61" s="6">
        <v>80846.682344576504</v>
      </c>
      <c r="AT61" s="6">
        <v>62950.427830758003</v>
      </c>
      <c r="AU61" s="6">
        <v>119804.04147435199</v>
      </c>
      <c r="AV61" s="6">
        <v>278534.36499386199</v>
      </c>
      <c r="AW61" s="6">
        <v>29105.925331393901</v>
      </c>
      <c r="AX61" s="6">
        <v>44905.4477988203</v>
      </c>
      <c r="AY61" s="6">
        <v>80992.593772565393</v>
      </c>
      <c r="AZ61" s="6">
        <v>115218.626231245</v>
      </c>
      <c r="BA61" s="6">
        <v>80491.078824078504</v>
      </c>
      <c r="BB61" s="6">
        <v>65694.215216478202</v>
      </c>
      <c r="BC61" s="6">
        <v>115877.040653477</v>
      </c>
      <c r="BD61" s="6">
        <v>323966.41281903698</v>
      </c>
      <c r="BE61" s="6">
        <v>4359375.8500659093</v>
      </c>
    </row>
    <row r="62" spans="1:57" x14ac:dyDescent="0.25">
      <c r="A62" t="s">
        <v>6</v>
      </c>
      <c r="B62" t="s">
        <v>7</v>
      </c>
      <c r="C62" t="s">
        <v>18</v>
      </c>
      <c r="D62" t="s">
        <v>13</v>
      </c>
      <c r="E62">
        <v>287182.04729999998</v>
      </c>
      <c r="F62">
        <v>146.14607996104399</v>
      </c>
      <c r="H62" s="3" t="s">
        <v>34</v>
      </c>
      <c r="I62" s="6">
        <v>7805.5482137856297</v>
      </c>
      <c r="J62" s="6">
        <v>2496.1703645057501</v>
      </c>
      <c r="K62" s="6">
        <v>5956.7065393371104</v>
      </c>
      <c r="L62" s="6">
        <v>13317.1158408299</v>
      </c>
      <c r="M62" s="6">
        <v>14812.7560703739</v>
      </c>
      <c r="N62" s="6">
        <v>14217.4692565277</v>
      </c>
      <c r="O62" s="6">
        <v>26134.866370231801</v>
      </c>
      <c r="P62" s="6">
        <v>22835.951448395801</v>
      </c>
      <c r="Q62" s="6">
        <v>7570.1439350502997</v>
      </c>
      <c r="R62" s="6">
        <v>2635.4177954277702</v>
      </c>
      <c r="S62" s="6">
        <v>6969.3004990786403</v>
      </c>
      <c r="T62" s="6">
        <v>14331.080893976599</v>
      </c>
      <c r="U62" s="6">
        <v>16220.791103269699</v>
      </c>
      <c r="V62" s="6">
        <v>16395.066580322899</v>
      </c>
      <c r="W62" s="6">
        <v>30622.5509290911</v>
      </c>
      <c r="X62" s="6">
        <v>23502.950606549501</v>
      </c>
      <c r="Y62" s="6">
        <v>8691.66839797596</v>
      </c>
      <c r="Z62" s="6">
        <v>2855.4047988393099</v>
      </c>
      <c r="AA62" s="6">
        <v>9017.3715703927501</v>
      </c>
      <c r="AB62" s="6">
        <v>16011.31515015</v>
      </c>
      <c r="AC62" s="6">
        <v>14275.366335835501</v>
      </c>
      <c r="AD62" s="6">
        <v>17786.95475361</v>
      </c>
      <c r="AE62" s="6">
        <v>35648.926028514601</v>
      </c>
      <c r="AF62" s="6">
        <v>26111.360292613099</v>
      </c>
      <c r="AG62" s="6">
        <v>8541.2412070136797</v>
      </c>
      <c r="AH62" s="6">
        <v>2826.2239786441501</v>
      </c>
      <c r="AI62" s="6">
        <v>8973.6879771233598</v>
      </c>
      <c r="AJ62" s="6">
        <v>19474.219083371099</v>
      </c>
      <c r="AK62" s="6">
        <v>18614.46964703</v>
      </c>
      <c r="AL62" s="6">
        <v>20950.9608538742</v>
      </c>
      <c r="AM62" s="6">
        <v>44587.7257356138</v>
      </c>
      <c r="AN62" s="6">
        <v>28608.423891851799</v>
      </c>
      <c r="AO62" s="6">
        <v>8294.9013507856707</v>
      </c>
      <c r="AP62" s="6">
        <v>3640.8936541991802</v>
      </c>
      <c r="AQ62" s="6">
        <v>8544.5096473930407</v>
      </c>
      <c r="AR62" s="6">
        <v>22508.869807731298</v>
      </c>
      <c r="AS62" s="6">
        <v>23798.866384388599</v>
      </c>
      <c r="AT62" s="6">
        <v>23887.557227683999</v>
      </c>
      <c r="AU62" s="6">
        <v>57018.026463914503</v>
      </c>
      <c r="AV62" s="6">
        <v>34978.7126946918</v>
      </c>
      <c r="AW62" s="6">
        <v>12845.942014712</v>
      </c>
      <c r="AX62" s="6">
        <v>4184.3779718794503</v>
      </c>
      <c r="AY62" s="6">
        <v>8570.0931053684308</v>
      </c>
      <c r="AZ62" s="6">
        <v>23557.2495533935</v>
      </c>
      <c r="BA62" s="6">
        <v>23357.711412845401</v>
      </c>
      <c r="BB62" s="6">
        <v>27923.871577419901</v>
      </c>
      <c r="BC62" s="6">
        <v>43734.2102966448</v>
      </c>
      <c r="BD62" s="6">
        <v>49619.983787756799</v>
      </c>
      <c r="BE62" s="6">
        <v>885264.98310001579</v>
      </c>
    </row>
    <row r="63" spans="1:57" x14ac:dyDescent="0.25">
      <c r="A63" t="s">
        <v>6</v>
      </c>
      <c r="B63" t="s">
        <v>34</v>
      </c>
      <c r="C63" t="s">
        <v>18</v>
      </c>
      <c r="D63" t="s">
        <v>13</v>
      </c>
      <c r="E63">
        <v>106413</v>
      </c>
      <c r="F63">
        <v>54.153255585118899</v>
      </c>
      <c r="H63" s="3" t="s">
        <v>35</v>
      </c>
      <c r="I63" s="6">
        <v>60537.152968811701</v>
      </c>
      <c r="J63" s="6">
        <v>38225.132501454602</v>
      </c>
      <c r="K63" s="6">
        <v>27187.403646565501</v>
      </c>
      <c r="L63" s="6">
        <v>6887.3885647828401</v>
      </c>
      <c r="M63" s="6">
        <v>894.41030194184702</v>
      </c>
      <c r="N63" s="6">
        <v>418.94792620147899</v>
      </c>
      <c r="O63" s="6">
        <v>838.189104164583</v>
      </c>
      <c r="P63" s="6">
        <v>0</v>
      </c>
      <c r="Q63" s="6">
        <v>61440.640231024503</v>
      </c>
      <c r="R63" s="6">
        <v>36963.738441909103</v>
      </c>
      <c r="S63" s="6">
        <v>29456.6723160205</v>
      </c>
      <c r="T63" s="6">
        <v>8928.9294575001695</v>
      </c>
      <c r="U63" s="6">
        <v>1293.76255400436</v>
      </c>
      <c r="V63" s="6">
        <v>400.91922797403299</v>
      </c>
      <c r="W63" s="6">
        <v>1092.98903480848</v>
      </c>
      <c r="X63" s="6">
        <v>0</v>
      </c>
      <c r="Y63" s="6">
        <v>62047.397799317703</v>
      </c>
      <c r="Z63" s="6">
        <v>36629.910272769499</v>
      </c>
      <c r="AA63" s="6">
        <v>32498.9040083943</v>
      </c>
      <c r="AB63" s="6">
        <v>10036.1758973696</v>
      </c>
      <c r="AC63" s="6">
        <v>1745.0231551312299</v>
      </c>
      <c r="AD63" s="6">
        <v>523.62305064643397</v>
      </c>
      <c r="AE63" s="6">
        <v>985.03961515273795</v>
      </c>
      <c r="AF63" s="6">
        <v>0</v>
      </c>
      <c r="AG63" s="6">
        <v>63707.027670063697</v>
      </c>
      <c r="AH63" s="6">
        <v>37568.698722120003</v>
      </c>
      <c r="AI63" s="6">
        <v>37524.2168143565</v>
      </c>
      <c r="AJ63" s="6">
        <v>13193.0317741378</v>
      </c>
      <c r="AK63" s="6">
        <v>2533.9374524668201</v>
      </c>
      <c r="AL63" s="6">
        <v>709.718378610998</v>
      </c>
      <c r="AM63" s="6">
        <v>1204.3805926492701</v>
      </c>
      <c r="AN63" s="6">
        <v>377.96420467000598</v>
      </c>
      <c r="AO63" s="6">
        <v>68627.310389216305</v>
      </c>
      <c r="AP63" s="6">
        <v>37946.279119560197</v>
      </c>
      <c r="AQ63" s="6">
        <v>38034.021144102502</v>
      </c>
      <c r="AR63" s="6">
        <v>16235.1818120671</v>
      </c>
      <c r="AS63" s="6">
        <v>2595.40477486384</v>
      </c>
      <c r="AT63" s="6">
        <v>855.75142024637898</v>
      </c>
      <c r="AU63" s="6">
        <v>1302.3591990129</v>
      </c>
      <c r="AV63" s="6">
        <v>341.19292159501703</v>
      </c>
      <c r="AW63" s="6">
        <v>68603.826449472195</v>
      </c>
      <c r="AX63" s="6">
        <v>37950.189681664502</v>
      </c>
      <c r="AY63" s="6">
        <v>39266.881455998096</v>
      </c>
      <c r="AZ63" s="6">
        <v>17494.117328625001</v>
      </c>
      <c r="BA63" s="6">
        <v>2921.5953750140902</v>
      </c>
      <c r="BB63" s="6">
        <v>1442.98428689189</v>
      </c>
      <c r="BC63" s="6">
        <v>1554.49945327821</v>
      </c>
      <c r="BD63" s="6">
        <v>0</v>
      </c>
      <c r="BE63" s="6">
        <v>911022.92049662839</v>
      </c>
    </row>
    <row r="64" spans="1:57" x14ac:dyDescent="0.25">
      <c r="A64" t="s">
        <v>6</v>
      </c>
      <c r="B64" t="s">
        <v>35</v>
      </c>
      <c r="C64" t="s">
        <v>18</v>
      </c>
      <c r="D64" t="s">
        <v>13</v>
      </c>
      <c r="E64">
        <v>0</v>
      </c>
      <c r="F64">
        <v>0</v>
      </c>
      <c r="H64" s="2" t="s">
        <v>31</v>
      </c>
      <c r="I64" s="6">
        <v>24551.60067602243</v>
      </c>
      <c r="J64" s="6">
        <v>8464.2270598773903</v>
      </c>
      <c r="K64" s="6">
        <v>13077.447295320399</v>
      </c>
      <c r="L64" s="6">
        <v>14015.18560707956</v>
      </c>
      <c r="M64" s="6">
        <v>8740.1593883458827</v>
      </c>
      <c r="N64" s="6">
        <v>19420.655188419001</v>
      </c>
      <c r="O64" s="6">
        <v>10541.9279835415</v>
      </c>
      <c r="P64" s="6">
        <v>34717.232977465763</v>
      </c>
      <c r="Q64" s="6">
        <v>22479.791450862642</v>
      </c>
      <c r="R64" s="6">
        <v>8069.1481788777901</v>
      </c>
      <c r="S64" s="6">
        <v>11768.436949352701</v>
      </c>
      <c r="T64" s="6">
        <v>12741.697402907299</v>
      </c>
      <c r="U64" s="6">
        <v>11504.7784398032</v>
      </c>
      <c r="V64" s="6">
        <v>9465.9776712443381</v>
      </c>
      <c r="W64" s="6">
        <v>24047.282722475586</v>
      </c>
      <c r="X64" s="6">
        <v>42485.586266044396</v>
      </c>
      <c r="Y64" s="6">
        <v>22865.850920418918</v>
      </c>
      <c r="Z64" s="6">
        <v>8010.2068423813853</v>
      </c>
      <c r="AA64" s="6">
        <v>10314.4547144599</v>
      </c>
      <c r="AB64" s="6">
        <v>14394.7414003907</v>
      </c>
      <c r="AC64" s="6">
        <v>11461.489683871607</v>
      </c>
      <c r="AD64" s="6">
        <v>8007.8071298825344</v>
      </c>
      <c r="AE64" s="6">
        <v>23586.686249861257</v>
      </c>
      <c r="AF64" s="6">
        <v>52815.431314955902</v>
      </c>
      <c r="AG64" s="6">
        <v>23246.23423134529</v>
      </c>
      <c r="AH64" s="6">
        <v>8445.6453417840494</v>
      </c>
      <c r="AI64" s="6">
        <v>12518.5206097601</v>
      </c>
      <c r="AJ64" s="6">
        <v>14935.32991881747</v>
      </c>
      <c r="AK64" s="6">
        <v>12126.113147313788</v>
      </c>
      <c r="AL64" s="6">
        <v>6627.6146433702834</v>
      </c>
      <c r="AM64" s="6">
        <v>25833.120688668059</v>
      </c>
      <c r="AN64" s="6">
        <v>56257.434517750902</v>
      </c>
      <c r="AO64" s="6">
        <v>24643.173302688429</v>
      </c>
      <c r="AP64" s="6">
        <v>8646.8207283381962</v>
      </c>
      <c r="AQ64" s="6">
        <v>12053.9658976341</v>
      </c>
      <c r="AR64" s="6">
        <v>15550.129893820871</v>
      </c>
      <c r="AS64" s="6">
        <v>10738.732008349998</v>
      </c>
      <c r="AT64" s="6">
        <v>7906.8599119164328</v>
      </c>
      <c r="AU64" s="6">
        <v>27965.901041376219</v>
      </c>
      <c r="AV64" s="6">
        <v>59765.347062448796</v>
      </c>
      <c r="AW64" s="6">
        <v>27001.13017591913</v>
      </c>
      <c r="AX64" s="6">
        <v>10264.04472007159</v>
      </c>
      <c r="AY64" s="6">
        <v>13675.715603132299</v>
      </c>
      <c r="AZ64" s="6">
        <v>15573.334253174022</v>
      </c>
      <c r="BA64" s="6">
        <v>11427.252227574902</v>
      </c>
      <c r="BB64" s="6">
        <v>7715.5934881587791</v>
      </c>
      <c r="BC64" s="6">
        <v>24214.53541254604</v>
      </c>
      <c r="BD64" s="6">
        <v>70586.679728283503</v>
      </c>
      <c r="BE64" s="6">
        <v>935267.0320681053</v>
      </c>
    </row>
    <row r="65" spans="1:57" x14ac:dyDescent="0.25">
      <c r="A65" t="s">
        <v>6</v>
      </c>
      <c r="B65" t="s">
        <v>7</v>
      </c>
      <c r="C65" t="s">
        <v>18</v>
      </c>
      <c r="D65" t="s">
        <v>14</v>
      </c>
      <c r="E65">
        <v>609622.01690000005</v>
      </c>
      <c r="F65">
        <v>310.23481051658501</v>
      </c>
      <c r="H65" s="3" t="s">
        <v>7</v>
      </c>
      <c r="I65" s="6">
        <v>5344.5402679625204</v>
      </c>
      <c r="J65" s="6">
        <v>4434.4779625900701</v>
      </c>
      <c r="K65" s="6">
        <v>9355.3900386955102</v>
      </c>
      <c r="L65" s="6">
        <v>10023.4411410878</v>
      </c>
      <c r="M65" s="6">
        <v>6667.9498946000504</v>
      </c>
      <c r="N65" s="6">
        <v>5198.1646264549299</v>
      </c>
      <c r="O65" s="6">
        <v>9821.1266259833392</v>
      </c>
      <c r="P65" s="6">
        <v>26751.506855966501</v>
      </c>
      <c r="Q65" s="6">
        <v>4730.9957912011696</v>
      </c>
      <c r="R65" s="6">
        <v>4705.5442846088399</v>
      </c>
      <c r="S65" s="6">
        <v>7374.5006458713797</v>
      </c>
      <c r="T65" s="6">
        <v>9204.5797394996098</v>
      </c>
      <c r="U65" s="6">
        <v>9030.5690879751692</v>
      </c>
      <c r="V65" s="6">
        <v>6977.6221935752301</v>
      </c>
      <c r="W65" s="6">
        <v>10887.068865827499</v>
      </c>
      <c r="X65" s="6">
        <v>32654.894491322299</v>
      </c>
      <c r="Y65" s="6">
        <v>4781.6355259730699</v>
      </c>
      <c r="Z65" s="6">
        <v>4809.3329093137199</v>
      </c>
      <c r="AA65" s="6">
        <v>7185.6466839043596</v>
      </c>
      <c r="AB65" s="6">
        <v>10035.537525810299</v>
      </c>
      <c r="AC65" s="6">
        <v>8239.6304894554705</v>
      </c>
      <c r="AD65" s="6">
        <v>5764.7080161089598</v>
      </c>
      <c r="AE65" s="6">
        <v>10467.708389188299</v>
      </c>
      <c r="AF65" s="6">
        <v>28185.279988494101</v>
      </c>
      <c r="AG65" s="6">
        <v>6395.4069247812504</v>
      </c>
      <c r="AH65" s="6">
        <v>5110.76501487731</v>
      </c>
      <c r="AI65" s="6">
        <v>8301.7627327677801</v>
      </c>
      <c r="AJ65" s="6">
        <v>10592.388534530801</v>
      </c>
      <c r="AK65" s="6">
        <v>9193.6336939460598</v>
      </c>
      <c r="AL65" s="6">
        <v>4361.4193758266001</v>
      </c>
      <c r="AM65" s="6">
        <v>10673.365509102599</v>
      </c>
      <c r="AN65" s="6">
        <v>28639.822829610101</v>
      </c>
      <c r="AO65" s="6">
        <v>6247.63629703483</v>
      </c>
      <c r="AP65" s="6">
        <v>5230.3157471423401</v>
      </c>
      <c r="AQ65" s="6">
        <v>7754.9817454470603</v>
      </c>
      <c r="AR65" s="6">
        <v>11259.698092368801</v>
      </c>
      <c r="AS65" s="6">
        <v>7467.2076575809697</v>
      </c>
      <c r="AT65" s="6">
        <v>5061.7588477119498</v>
      </c>
      <c r="AU65" s="6">
        <v>11098.4145928575</v>
      </c>
      <c r="AV65" s="6">
        <v>31324.507534502802</v>
      </c>
      <c r="AW65" s="6">
        <v>6517.8875793734096</v>
      </c>
      <c r="AX65" s="6">
        <v>6591.6608451196298</v>
      </c>
      <c r="AY65" s="6">
        <v>8896.6139675042796</v>
      </c>
      <c r="AZ65" s="6">
        <v>10292.072375907001</v>
      </c>
      <c r="BA65" s="6">
        <v>8544.9736424031398</v>
      </c>
      <c r="BB65" s="6">
        <v>4562.5840579405303</v>
      </c>
      <c r="BC65" s="6">
        <v>14390.9793421213</v>
      </c>
      <c r="BD65" s="6">
        <v>31544.879383104701</v>
      </c>
      <c r="BE65" s="6">
        <v>502686.58836503292</v>
      </c>
    </row>
    <row r="66" spans="1:57" x14ac:dyDescent="0.25">
      <c r="A66" t="s">
        <v>6</v>
      </c>
      <c r="B66" t="s">
        <v>34</v>
      </c>
      <c r="C66" t="s">
        <v>18</v>
      </c>
      <c r="D66" t="s">
        <v>14</v>
      </c>
      <c r="E66">
        <v>955279</v>
      </c>
      <c r="F66">
        <v>486.13860940013802</v>
      </c>
      <c r="H66" s="3" t="s">
        <v>34</v>
      </c>
      <c r="I66" s="6">
        <v>5432.0407291908105</v>
      </c>
      <c r="J66" s="6">
        <v>1215.8692117483799</v>
      </c>
      <c r="K66" s="6">
        <v>975.591240864719</v>
      </c>
      <c r="L66" s="6">
        <v>2670.3704100416298</v>
      </c>
      <c r="M66" s="6">
        <v>1270.45199357606</v>
      </c>
      <c r="N66" s="6">
        <v>13685.2048468838</v>
      </c>
      <c r="O66" s="6">
        <v>0</v>
      </c>
      <c r="P66" s="6">
        <v>7965.7261214992604</v>
      </c>
      <c r="Q66" s="6">
        <v>4389.7076253220703</v>
      </c>
      <c r="R66" s="6">
        <v>1045.17007157237</v>
      </c>
      <c r="S66" s="6">
        <v>2200.3386484376401</v>
      </c>
      <c r="T66" s="6">
        <v>2047.8930769519</v>
      </c>
      <c r="U66" s="6">
        <v>1438.59513034059</v>
      </c>
      <c r="V66" s="6">
        <v>1923.9489350302699</v>
      </c>
      <c r="W66" s="6">
        <v>12723.093635519401</v>
      </c>
      <c r="X66" s="6">
        <v>9567.2478431481595</v>
      </c>
      <c r="Y66" s="6">
        <v>2888.17983192785</v>
      </c>
      <c r="Z66" s="6">
        <v>746.02382966038499</v>
      </c>
      <c r="AA66" s="6">
        <v>1436.8137641937201</v>
      </c>
      <c r="AB66" s="6">
        <v>2559.2528700566399</v>
      </c>
      <c r="AC66" s="6">
        <v>2291.1339908341001</v>
      </c>
      <c r="AD66" s="6">
        <v>1683.2153089303999</v>
      </c>
      <c r="AE66" s="6">
        <v>12429.789859892</v>
      </c>
      <c r="AF66" s="6">
        <v>24630.151326461801</v>
      </c>
      <c r="AG66" s="6">
        <v>2186.0370496208402</v>
      </c>
      <c r="AH66" s="6">
        <v>1031.4004163331499</v>
      </c>
      <c r="AI66" s="6">
        <v>2296.1660582327299</v>
      </c>
      <c r="AJ66" s="6">
        <v>2585.1202749097802</v>
      </c>
      <c r="AK66" s="6">
        <v>1856.34272174389</v>
      </c>
      <c r="AL66" s="6">
        <v>1661.46413385547</v>
      </c>
      <c r="AM66" s="6">
        <v>14094.2717544358</v>
      </c>
      <c r="AN66" s="6">
        <v>27617.611688140802</v>
      </c>
      <c r="AO66" s="6">
        <v>2935.2194028877002</v>
      </c>
      <c r="AP66" s="6">
        <v>775.39194268261701</v>
      </c>
      <c r="AQ66" s="6">
        <v>2734.96538691965</v>
      </c>
      <c r="AR66" s="6">
        <v>2577.5275915822399</v>
      </c>
      <c r="AS66" s="6">
        <v>2145.6896407971699</v>
      </c>
      <c r="AT66" s="6">
        <v>2169.9917923081298</v>
      </c>
      <c r="AU66" s="6">
        <v>15145.9451063057</v>
      </c>
      <c r="AV66" s="6">
        <v>28440.839527945998</v>
      </c>
      <c r="AW66" s="6">
        <v>2996.3690571205202</v>
      </c>
      <c r="AX66" s="6">
        <v>1065.9989099742199</v>
      </c>
      <c r="AY66" s="6">
        <v>2522.1310250113802</v>
      </c>
      <c r="AZ66" s="6">
        <v>2914.92526374924</v>
      </c>
      <c r="BA66" s="6">
        <v>1565.2784691007901</v>
      </c>
      <c r="BB66" s="6">
        <v>2368.90231316978</v>
      </c>
      <c r="BC66" s="6">
        <v>8000.2081162848299</v>
      </c>
      <c r="BD66" s="6">
        <v>39041.800345178803</v>
      </c>
      <c r="BE66" s="6">
        <v>287945.4082903752</v>
      </c>
    </row>
    <row r="67" spans="1:57" x14ac:dyDescent="0.25">
      <c r="A67" t="s">
        <v>6</v>
      </c>
      <c r="B67" t="s">
        <v>35</v>
      </c>
      <c r="C67" t="s">
        <v>18</v>
      </c>
      <c r="D67" t="s">
        <v>14</v>
      </c>
      <c r="E67">
        <v>97959.461599999995</v>
      </c>
      <c r="F67">
        <v>49.851275323554901</v>
      </c>
      <c r="H67" s="3" t="s">
        <v>35</v>
      </c>
      <c r="I67" s="6">
        <v>13775.019678869099</v>
      </c>
      <c r="J67" s="6">
        <v>2813.87988553894</v>
      </c>
      <c r="K67" s="6">
        <v>2746.4660157601702</v>
      </c>
      <c r="L67" s="6">
        <v>1321.37405595013</v>
      </c>
      <c r="M67" s="6">
        <v>801.75750016977304</v>
      </c>
      <c r="N67" s="6">
        <v>537.28571508027005</v>
      </c>
      <c r="O67" s="6">
        <v>720.80135755816002</v>
      </c>
      <c r="P67" s="6">
        <v>0</v>
      </c>
      <c r="Q67" s="6">
        <v>13359.0880343394</v>
      </c>
      <c r="R67" s="6">
        <v>2318.4338226965801</v>
      </c>
      <c r="S67" s="6">
        <v>2193.5976550436799</v>
      </c>
      <c r="T67" s="6">
        <v>1489.2245864557899</v>
      </c>
      <c r="U67" s="6">
        <v>1035.6142214874401</v>
      </c>
      <c r="V67" s="6">
        <v>564.40654263883903</v>
      </c>
      <c r="W67" s="6">
        <v>437.120221128683</v>
      </c>
      <c r="X67" s="6">
        <v>263.44393157393802</v>
      </c>
      <c r="Y67" s="6">
        <v>15196.035562518</v>
      </c>
      <c r="Z67" s="6">
        <v>2454.8501034072801</v>
      </c>
      <c r="AA67" s="6">
        <v>1691.9942663618201</v>
      </c>
      <c r="AB67" s="6">
        <v>1799.95100452376</v>
      </c>
      <c r="AC67" s="6">
        <v>930.72520358203599</v>
      </c>
      <c r="AD67" s="6">
        <v>559.88380484317395</v>
      </c>
      <c r="AE67" s="6">
        <v>689.18800078095501</v>
      </c>
      <c r="AF67" s="6">
        <v>0</v>
      </c>
      <c r="AG67" s="6">
        <v>14664.790256943201</v>
      </c>
      <c r="AH67" s="6">
        <v>2303.4799105735901</v>
      </c>
      <c r="AI67" s="6">
        <v>1920.5918187595901</v>
      </c>
      <c r="AJ67" s="6">
        <v>1757.82110937689</v>
      </c>
      <c r="AK67" s="6">
        <v>1076.13673162384</v>
      </c>
      <c r="AL67" s="6">
        <v>604.73113368821305</v>
      </c>
      <c r="AM67" s="6">
        <v>1065.48342512966</v>
      </c>
      <c r="AN67" s="6">
        <v>0</v>
      </c>
      <c r="AO67" s="6">
        <v>15460.317602765899</v>
      </c>
      <c r="AP67" s="6">
        <v>2641.1130385132401</v>
      </c>
      <c r="AQ67" s="6">
        <v>1564.0187652673901</v>
      </c>
      <c r="AR67" s="6">
        <v>1712.9042098698301</v>
      </c>
      <c r="AS67" s="6">
        <v>1125.8347099718601</v>
      </c>
      <c r="AT67" s="6">
        <v>675.10927189635299</v>
      </c>
      <c r="AU67" s="6">
        <v>1721.54134221302</v>
      </c>
      <c r="AV67" s="6">
        <v>0</v>
      </c>
      <c r="AW67" s="6">
        <v>17486.8735394252</v>
      </c>
      <c r="AX67" s="6">
        <v>2606.3849649777399</v>
      </c>
      <c r="AY67" s="6">
        <v>2256.97061061664</v>
      </c>
      <c r="AZ67" s="6">
        <v>2366.3366135177798</v>
      </c>
      <c r="BA67" s="6">
        <v>1317.0001160709701</v>
      </c>
      <c r="BB67" s="6">
        <v>784.10711704846904</v>
      </c>
      <c r="BC67" s="6">
        <v>1823.3479541399099</v>
      </c>
      <c r="BD67" s="6">
        <v>0</v>
      </c>
      <c r="BE67" s="6">
        <v>144635.03541269724</v>
      </c>
    </row>
    <row r="68" spans="1:57" x14ac:dyDescent="0.25">
      <c r="A68" t="s">
        <v>6</v>
      </c>
      <c r="B68" t="s">
        <v>7</v>
      </c>
      <c r="C68" t="s">
        <v>18</v>
      </c>
      <c r="D68" t="s">
        <v>15</v>
      </c>
      <c r="E68">
        <v>1060332.6139</v>
      </c>
      <c r="F68">
        <v>539.60007744729</v>
      </c>
      <c r="H68" s="2" t="s">
        <v>32</v>
      </c>
      <c r="I68" s="6">
        <v>32242.972542473537</v>
      </c>
      <c r="J68" s="6">
        <v>27637.848482837951</v>
      </c>
      <c r="K68" s="6">
        <v>37509.636113614404</v>
      </c>
      <c r="L68" s="6">
        <v>53100.382169791883</v>
      </c>
      <c r="M68" s="6">
        <v>32441.710446145928</v>
      </c>
      <c r="N68" s="6">
        <v>25539.368086561917</v>
      </c>
      <c r="O68" s="6">
        <v>52882.518741271735</v>
      </c>
      <c r="P68" s="6">
        <v>187706.66773590748</v>
      </c>
      <c r="Q68" s="6">
        <v>31520.315719572729</v>
      </c>
      <c r="R68" s="6">
        <v>31218.797728575781</v>
      </c>
      <c r="S68" s="6">
        <v>37963.239892139762</v>
      </c>
      <c r="T68" s="6">
        <v>55242.84015892852</v>
      </c>
      <c r="U68" s="6">
        <v>36635.674634367344</v>
      </c>
      <c r="V68" s="6">
        <v>27371.949298935753</v>
      </c>
      <c r="W68" s="6">
        <v>56888.137025811418</v>
      </c>
      <c r="X68" s="6">
        <v>199097.63102812471</v>
      </c>
      <c r="Y68" s="6">
        <v>31309.665888322961</v>
      </c>
      <c r="Z68" s="6">
        <v>31178.975783315378</v>
      </c>
      <c r="AA68" s="6">
        <v>44389.112573324892</v>
      </c>
      <c r="AB68" s="6">
        <v>60212.896771943706</v>
      </c>
      <c r="AC68" s="6">
        <v>40336.2148480674</v>
      </c>
      <c r="AD68" s="6">
        <v>29492.964805166397</v>
      </c>
      <c r="AE68" s="6">
        <v>61411.123648982757</v>
      </c>
      <c r="AF68" s="6">
        <v>220396.681225657</v>
      </c>
      <c r="AG68" s="6">
        <v>34334.707577700967</v>
      </c>
      <c r="AH68" s="6">
        <v>32196.06176118429</v>
      </c>
      <c r="AI68" s="6">
        <v>50163.34617275955</v>
      </c>
      <c r="AJ68" s="6">
        <v>68343.27991847512</v>
      </c>
      <c r="AK68" s="6">
        <v>43431.048663814843</v>
      </c>
      <c r="AL68" s="6">
        <v>33182.583146530989</v>
      </c>
      <c r="AM68" s="6">
        <v>63612.38478059457</v>
      </c>
      <c r="AN68" s="6">
        <v>204374.70559565956</v>
      </c>
      <c r="AO68" s="6">
        <v>33113.402967328329</v>
      </c>
      <c r="AP68" s="6">
        <v>28748.125957743483</v>
      </c>
      <c r="AQ68" s="6">
        <v>51958.565105871719</v>
      </c>
      <c r="AR68" s="6">
        <v>67306.788143369544</v>
      </c>
      <c r="AS68" s="6">
        <v>43983.84780792486</v>
      </c>
      <c r="AT68" s="6">
        <v>31686.902280600822</v>
      </c>
      <c r="AU68" s="6">
        <v>61124.590583513607</v>
      </c>
      <c r="AV68" s="6">
        <v>235248.47592309097</v>
      </c>
      <c r="AW68" s="6">
        <v>36298.384398077382</v>
      </c>
      <c r="AX68" s="6">
        <v>31791.573576633222</v>
      </c>
      <c r="AY68" s="6">
        <v>52111.239626732517</v>
      </c>
      <c r="AZ68" s="6">
        <v>72852.086944608091</v>
      </c>
      <c r="BA68" s="6">
        <v>45731.969812342206</v>
      </c>
      <c r="BB68" s="6">
        <v>39454.929612921005</v>
      </c>
      <c r="BC68" s="6">
        <v>55482.395311691842</v>
      </c>
      <c r="BD68" s="6">
        <v>243800.76128343132</v>
      </c>
      <c r="BE68" s="6">
        <v>3104059.4823024417</v>
      </c>
    </row>
    <row r="69" spans="1:57" x14ac:dyDescent="0.25">
      <c r="A69" t="s">
        <v>6</v>
      </c>
      <c r="B69" t="s">
        <v>34</v>
      </c>
      <c r="C69" t="s">
        <v>18</v>
      </c>
      <c r="D69" t="s">
        <v>15</v>
      </c>
      <c r="E69">
        <v>235474</v>
      </c>
      <c r="F69">
        <v>119.832010230713</v>
      </c>
      <c r="H69" s="3" t="s">
        <v>7</v>
      </c>
      <c r="I69" s="6">
        <v>13913.8660658999</v>
      </c>
      <c r="J69" s="6">
        <v>17835.831477916901</v>
      </c>
      <c r="K69" s="6">
        <v>26525.094569438701</v>
      </c>
      <c r="L69" s="6">
        <v>40394.479402372999</v>
      </c>
      <c r="M69" s="6">
        <v>21188.861617668801</v>
      </c>
      <c r="N69" s="6">
        <v>16692.423792821799</v>
      </c>
      <c r="O69" s="6">
        <v>27340.651921745801</v>
      </c>
      <c r="P69" s="6">
        <v>166116.79529846</v>
      </c>
      <c r="Q69" s="6">
        <v>13524.630451938099</v>
      </c>
      <c r="R69" s="6">
        <v>19378.6871666361</v>
      </c>
      <c r="S69" s="6">
        <v>26218.2957012517</v>
      </c>
      <c r="T69" s="6">
        <v>39573.895282371297</v>
      </c>
      <c r="U69" s="6">
        <v>25477.886354079801</v>
      </c>
      <c r="V69" s="6">
        <v>17598.233984690902</v>
      </c>
      <c r="W69" s="6">
        <v>30541.519585980601</v>
      </c>
      <c r="X69" s="6">
        <v>179649.784176988</v>
      </c>
      <c r="Y69" s="6">
        <v>13024.6207434484</v>
      </c>
      <c r="Z69" s="6">
        <v>19559.5304765537</v>
      </c>
      <c r="AA69" s="6">
        <v>31065.959655856499</v>
      </c>
      <c r="AB69" s="6">
        <v>42613.356821265101</v>
      </c>
      <c r="AC69" s="6">
        <v>26753.265390995799</v>
      </c>
      <c r="AD69" s="6">
        <v>17858.783743795299</v>
      </c>
      <c r="AE69" s="6">
        <v>31003.1603752581</v>
      </c>
      <c r="AF69" s="6">
        <v>203937.56015883299</v>
      </c>
      <c r="AG69" s="6">
        <v>14511.2378245113</v>
      </c>
      <c r="AH69" s="6">
        <v>20318.9993600772</v>
      </c>
      <c r="AI69" s="6">
        <v>34420.037015030597</v>
      </c>
      <c r="AJ69" s="6">
        <v>48449.999915937799</v>
      </c>
      <c r="AK69" s="6">
        <v>29645.976555552701</v>
      </c>
      <c r="AL69" s="6">
        <v>20663.857284809401</v>
      </c>
      <c r="AM69" s="6">
        <v>30710.075675399501</v>
      </c>
      <c r="AN69" s="6">
        <v>188389.10550398199</v>
      </c>
      <c r="AO69" s="6">
        <v>14118.038384416101</v>
      </c>
      <c r="AP69" s="6">
        <v>17658.541119649399</v>
      </c>
      <c r="AQ69" s="6">
        <v>37278.0284103105</v>
      </c>
      <c r="AR69" s="6">
        <v>45763.606775148903</v>
      </c>
      <c r="AS69" s="6">
        <v>29358.9102368003</v>
      </c>
      <c r="AT69" s="6">
        <v>20217.274840051301</v>
      </c>
      <c r="AU69" s="6">
        <v>29553.630976214401</v>
      </c>
      <c r="AV69" s="6">
        <v>221358.048000396</v>
      </c>
      <c r="AW69" s="6">
        <v>14593.26085792</v>
      </c>
      <c r="AX69" s="6">
        <v>19744.044824193901</v>
      </c>
      <c r="AY69" s="6">
        <v>36115.648468470899</v>
      </c>
      <c r="AZ69" s="6">
        <v>49109.427356053202</v>
      </c>
      <c r="BA69" s="6">
        <v>31079.7527858588</v>
      </c>
      <c r="BB69" s="6">
        <v>26483.722814782101</v>
      </c>
      <c r="BC69" s="6">
        <v>28896.7752473279</v>
      </c>
      <c r="BD69" s="6">
        <v>223132.49647576301</v>
      </c>
      <c r="BE69" s="6">
        <v>2299357.6709249243</v>
      </c>
    </row>
    <row r="70" spans="1:57" x14ac:dyDescent="0.25">
      <c r="A70" t="s">
        <v>6</v>
      </c>
      <c r="B70" t="s">
        <v>35</v>
      </c>
      <c r="C70" t="s">
        <v>18</v>
      </c>
      <c r="D70" t="s">
        <v>15</v>
      </c>
      <c r="E70">
        <v>19540.2883</v>
      </c>
      <c r="F70">
        <v>9.9439939334137897</v>
      </c>
      <c r="H70" s="3" t="s">
        <v>34</v>
      </c>
      <c r="I70" s="6">
        <v>3217.5960769378398</v>
      </c>
      <c r="J70" s="6">
        <v>3282.5576950744298</v>
      </c>
      <c r="K70" s="6">
        <v>5166.4654060060302</v>
      </c>
      <c r="L70" s="6">
        <v>9468.3047183234194</v>
      </c>
      <c r="M70" s="6">
        <v>9282.3183741284392</v>
      </c>
      <c r="N70" s="6">
        <v>7707.5751688963001</v>
      </c>
      <c r="O70" s="6">
        <v>24741.129820399699</v>
      </c>
      <c r="P70" s="6">
        <v>21589.872437447499</v>
      </c>
      <c r="Q70" s="6">
        <v>3177.0032610155299</v>
      </c>
      <c r="R70" s="6">
        <v>3859.3254454181101</v>
      </c>
      <c r="S70" s="6">
        <v>5507.6280963728996</v>
      </c>
      <c r="T70" s="6">
        <v>11432.015316990401</v>
      </c>
      <c r="U70" s="6">
        <v>9260.2844174019192</v>
      </c>
      <c r="V70" s="6">
        <v>8425.6755566014508</v>
      </c>
      <c r="W70" s="6">
        <v>25524.460969432501</v>
      </c>
      <c r="X70" s="6">
        <v>19447.846851136699</v>
      </c>
      <c r="Y70" s="6">
        <v>3422.0100186293598</v>
      </c>
      <c r="Z70" s="6">
        <v>3913.7132037387</v>
      </c>
      <c r="AA70" s="6">
        <v>6544.8191222431196</v>
      </c>
      <c r="AB70" s="6">
        <v>13302.956226491</v>
      </c>
      <c r="AC70" s="6">
        <v>11251.7386170996</v>
      </c>
      <c r="AD70" s="6">
        <v>10252.6294484725</v>
      </c>
      <c r="AE70" s="6">
        <v>29346.090769061499</v>
      </c>
      <c r="AF70" s="6">
        <v>16459.121066823998</v>
      </c>
      <c r="AG70" s="6">
        <v>3636.5250401839698</v>
      </c>
      <c r="AH70" s="6">
        <v>4253.8234462224</v>
      </c>
      <c r="AI70" s="6">
        <v>8149.9227921714901</v>
      </c>
      <c r="AJ70" s="6">
        <v>15360.6574379061</v>
      </c>
      <c r="AK70" s="6">
        <v>11761.586251650901</v>
      </c>
      <c r="AL70" s="6">
        <v>10999.302804524799</v>
      </c>
      <c r="AM70" s="6">
        <v>31880.9455128589</v>
      </c>
      <c r="AN70" s="6">
        <v>15519.464901605101</v>
      </c>
      <c r="AO70" s="6">
        <v>3650.9709095777298</v>
      </c>
      <c r="AP70" s="6">
        <v>4281.8707578755802</v>
      </c>
      <c r="AQ70" s="6">
        <v>6989.6119831688702</v>
      </c>
      <c r="AR70" s="6">
        <v>17883.967607107399</v>
      </c>
      <c r="AS70" s="6">
        <v>12761.3122319134</v>
      </c>
      <c r="AT70" s="6">
        <v>10125.8955598107</v>
      </c>
      <c r="AU70" s="6">
        <v>30468.009785075599</v>
      </c>
      <c r="AV70" s="6">
        <v>13543.879437917099</v>
      </c>
      <c r="AW70" s="6">
        <v>5551.4793364751804</v>
      </c>
      <c r="AX70" s="6">
        <v>4034.56521634307</v>
      </c>
      <c r="AY70" s="6">
        <v>7813.51860117041</v>
      </c>
      <c r="AZ70" s="6">
        <v>18823.9645128392</v>
      </c>
      <c r="BA70" s="6">
        <v>12904.996785646301</v>
      </c>
      <c r="BB70" s="6">
        <v>11381.7556191887</v>
      </c>
      <c r="BC70" s="6">
        <v>25323.960028301601</v>
      </c>
      <c r="BD70" s="6">
        <v>20345.5801700722</v>
      </c>
      <c r="BE70" s="6">
        <v>573030.70481374953</v>
      </c>
    </row>
    <row r="71" spans="1:57" x14ac:dyDescent="0.25">
      <c r="A71" t="s">
        <v>6</v>
      </c>
      <c r="B71" t="s">
        <v>7</v>
      </c>
      <c r="C71" t="s">
        <v>18</v>
      </c>
      <c r="D71" t="s">
        <v>16</v>
      </c>
      <c r="E71">
        <v>349382.25209999998</v>
      </c>
      <c r="F71">
        <v>177.799577071182</v>
      </c>
      <c r="H71" s="3" t="s">
        <v>35</v>
      </c>
      <c r="I71" s="6">
        <v>15111.510399635799</v>
      </c>
      <c r="J71" s="6">
        <v>6519.4593098466203</v>
      </c>
      <c r="K71" s="6">
        <v>5818.0761381696702</v>
      </c>
      <c r="L71" s="6">
        <v>3237.5980490954598</v>
      </c>
      <c r="M71" s="6">
        <v>1970.53045434869</v>
      </c>
      <c r="N71" s="6">
        <v>1139.3691248438199</v>
      </c>
      <c r="O71" s="6">
        <v>800.73699912624102</v>
      </c>
      <c r="P71" s="6">
        <v>0</v>
      </c>
      <c r="Q71" s="6">
        <v>14818.682006619099</v>
      </c>
      <c r="R71" s="6">
        <v>7980.7851165215698</v>
      </c>
      <c r="S71" s="6">
        <v>6237.3160945151603</v>
      </c>
      <c r="T71" s="6">
        <v>4236.92955956682</v>
      </c>
      <c r="U71" s="6">
        <v>1897.50386288563</v>
      </c>
      <c r="V71" s="6">
        <v>1348.0397576434</v>
      </c>
      <c r="W71" s="6">
        <v>822.15647039831799</v>
      </c>
      <c r="X71" s="6">
        <v>0</v>
      </c>
      <c r="Y71" s="6">
        <v>14863.0351262452</v>
      </c>
      <c r="Z71" s="6">
        <v>7705.7321030229796</v>
      </c>
      <c r="AA71" s="6">
        <v>6778.3337952252796</v>
      </c>
      <c r="AB71" s="6">
        <v>4296.5837241876097</v>
      </c>
      <c r="AC71" s="6">
        <v>2331.210839972</v>
      </c>
      <c r="AD71" s="6">
        <v>1381.5516128986001</v>
      </c>
      <c r="AE71" s="6">
        <v>1061.87250466316</v>
      </c>
      <c r="AF71" s="6">
        <v>0</v>
      </c>
      <c r="AG71" s="6">
        <v>16186.9447130057</v>
      </c>
      <c r="AH71" s="6">
        <v>7623.2389548846904</v>
      </c>
      <c r="AI71" s="6">
        <v>7593.3863655574596</v>
      </c>
      <c r="AJ71" s="6">
        <v>4532.6225646312196</v>
      </c>
      <c r="AK71" s="6">
        <v>2023.48585661124</v>
      </c>
      <c r="AL71" s="6">
        <v>1519.4230571967901</v>
      </c>
      <c r="AM71" s="6">
        <v>1021.36359233617</v>
      </c>
      <c r="AN71" s="6">
        <v>466.13519007246799</v>
      </c>
      <c r="AO71" s="6">
        <v>15344.3936733345</v>
      </c>
      <c r="AP71" s="6">
        <v>6807.7140802185004</v>
      </c>
      <c r="AQ71" s="6">
        <v>7690.9247123923496</v>
      </c>
      <c r="AR71" s="6">
        <v>3659.2137611132398</v>
      </c>
      <c r="AS71" s="6">
        <v>1863.6253392111601</v>
      </c>
      <c r="AT71" s="6">
        <v>1343.7318807388201</v>
      </c>
      <c r="AU71" s="6">
        <v>1102.94982222361</v>
      </c>
      <c r="AV71" s="6">
        <v>346.54848477787402</v>
      </c>
      <c r="AW71" s="6">
        <v>16153.644203682201</v>
      </c>
      <c r="AX71" s="6">
        <v>8012.9635360962502</v>
      </c>
      <c r="AY71" s="6">
        <v>8182.07255709121</v>
      </c>
      <c r="AZ71" s="6">
        <v>4918.6950757156901</v>
      </c>
      <c r="BA71" s="6">
        <v>1747.2202408370999</v>
      </c>
      <c r="BB71" s="6">
        <v>1589.4511789502101</v>
      </c>
      <c r="BC71" s="6">
        <v>1261.6600360623399</v>
      </c>
      <c r="BD71" s="6">
        <v>322.68463759611097</v>
      </c>
      <c r="BE71" s="6">
        <v>231671.106563768</v>
      </c>
    </row>
    <row r="72" spans="1:57" x14ac:dyDescent="0.25">
      <c r="A72" t="s">
        <v>6</v>
      </c>
      <c r="B72" t="s">
        <v>34</v>
      </c>
      <c r="C72" t="s">
        <v>18</v>
      </c>
      <c r="D72" t="s">
        <v>16</v>
      </c>
      <c r="E72">
        <v>92797</v>
      </c>
      <c r="F72">
        <v>47.224114145191599</v>
      </c>
      <c r="H72" s="2" t="s">
        <v>33</v>
      </c>
      <c r="I72" s="6">
        <v>117331.37360725705</v>
      </c>
      <c r="J72" s="6">
        <v>49370.290783103337</v>
      </c>
      <c r="K72" s="6">
        <v>47077.181268393761</v>
      </c>
      <c r="L72" s="6">
        <v>48050.416901765595</v>
      </c>
      <c r="M72" s="6">
        <v>28974.869782323811</v>
      </c>
      <c r="N72" s="6">
        <v>13906.574347682967</v>
      </c>
      <c r="O72" s="6">
        <v>31062.843483348362</v>
      </c>
      <c r="P72" s="6">
        <v>47770.264769891299</v>
      </c>
      <c r="Q72" s="6">
        <v>122670.58424474001</v>
      </c>
      <c r="R72" s="6">
        <v>52327.112748961044</v>
      </c>
      <c r="S72" s="6">
        <v>49323.030214071427</v>
      </c>
      <c r="T72" s="6">
        <v>53619.162479329818</v>
      </c>
      <c r="U72" s="6">
        <v>32222.534505606778</v>
      </c>
      <c r="V72" s="6">
        <v>17624.456515492049</v>
      </c>
      <c r="W72" s="6">
        <v>26153.647863447946</v>
      </c>
      <c r="X72" s="6">
        <v>48520.504578253698</v>
      </c>
      <c r="Y72" s="6">
        <v>117155.75164369099</v>
      </c>
      <c r="Z72" s="6">
        <v>53093.60013791384</v>
      </c>
      <c r="AA72" s="6">
        <v>56843.520539896272</v>
      </c>
      <c r="AB72" s="6">
        <v>59275.248444140438</v>
      </c>
      <c r="AC72" s="6">
        <v>35033.494724211931</v>
      </c>
      <c r="AD72" s="6">
        <v>21486.244284544518</v>
      </c>
      <c r="AE72" s="6">
        <v>32395.773130434824</v>
      </c>
      <c r="AF72" s="6">
        <v>50576.169980215403</v>
      </c>
      <c r="AG72" s="6">
        <v>125002.93613065692</v>
      </c>
      <c r="AH72" s="6">
        <v>52453.172530902004</v>
      </c>
      <c r="AI72" s="6">
        <v>60651.927874554298</v>
      </c>
      <c r="AJ72" s="6">
        <v>63455.885067707757</v>
      </c>
      <c r="AK72" s="6">
        <v>32882.626693568251</v>
      </c>
      <c r="AL72" s="6">
        <v>30132.198316287031</v>
      </c>
      <c r="AM72" s="6">
        <v>29969.28537056483</v>
      </c>
      <c r="AN72" s="6">
        <v>48075.986160560598</v>
      </c>
      <c r="AO72" s="6">
        <v>138189.27639834501</v>
      </c>
      <c r="AP72" s="6">
        <v>53875.04491267835</v>
      </c>
      <c r="AQ72" s="6">
        <v>65647.206164832358</v>
      </c>
      <c r="AR72" s="6">
        <v>63123.685534865246</v>
      </c>
      <c r="AS72" s="6">
        <v>33644.778954275505</v>
      </c>
      <c r="AT72" s="6">
        <v>27386.649172872563</v>
      </c>
      <c r="AU72" s="6">
        <v>28640.420110841555</v>
      </c>
      <c r="AV72" s="6">
        <v>47870.056249954803</v>
      </c>
      <c r="AW72" s="6">
        <v>141751.80432365299</v>
      </c>
      <c r="AX72" s="6">
        <v>52349.117786220755</v>
      </c>
      <c r="AY72" s="6">
        <v>61799.584059362111</v>
      </c>
      <c r="AZ72" s="6">
        <v>61165.74925278587</v>
      </c>
      <c r="BA72" s="6">
        <v>35345.697294070582</v>
      </c>
      <c r="BB72" s="6">
        <v>26140.885135572396</v>
      </c>
      <c r="BC72" s="6">
        <v>32837.090305950798</v>
      </c>
      <c r="BD72" s="6">
        <v>57537.919781276934</v>
      </c>
      <c r="BE72" s="6">
        <v>2581793.6345610768</v>
      </c>
    </row>
    <row r="73" spans="1:57" x14ac:dyDescent="0.25">
      <c r="A73" t="s">
        <v>6</v>
      </c>
      <c r="B73" t="s">
        <v>35</v>
      </c>
      <c r="C73" t="s">
        <v>18</v>
      </c>
      <c r="D73" t="s">
        <v>16</v>
      </c>
      <c r="E73">
        <v>48497.715700000001</v>
      </c>
      <c r="F73">
        <v>24.6803416274001</v>
      </c>
      <c r="H73" s="3" t="s">
        <v>7</v>
      </c>
      <c r="I73" s="6">
        <v>30279.154699907798</v>
      </c>
      <c r="J73" s="6">
        <v>29259.717427186999</v>
      </c>
      <c r="K73" s="6">
        <v>36829.580287072102</v>
      </c>
      <c r="L73" s="6">
        <v>41074.866288279802</v>
      </c>
      <c r="M73" s="6">
        <v>25767.216748920699</v>
      </c>
      <c r="N73" s="6">
        <v>12626.9462874689</v>
      </c>
      <c r="O73" s="6">
        <v>25232.877346920901</v>
      </c>
      <c r="P73" s="6">
        <v>47770.264769891299</v>
      </c>
      <c r="Q73" s="6">
        <v>33097.681135248196</v>
      </c>
      <c r="R73" s="6">
        <v>32886.162755015401</v>
      </c>
      <c r="S73" s="6">
        <v>38963.832301036004</v>
      </c>
      <c r="T73" s="6">
        <v>45441.739582062</v>
      </c>
      <c r="U73" s="6">
        <v>28473.419378778799</v>
      </c>
      <c r="V73" s="6">
        <v>16313.549760129999</v>
      </c>
      <c r="W73" s="6">
        <v>21557.333407563699</v>
      </c>
      <c r="X73" s="6">
        <v>48520.504578253698</v>
      </c>
      <c r="Y73" s="6">
        <v>29984.3483492952</v>
      </c>
      <c r="Z73" s="6">
        <v>35066.858734797803</v>
      </c>
      <c r="AA73" s="6">
        <v>42973.326366767498</v>
      </c>
      <c r="AB73" s="6">
        <v>49722.426211570499</v>
      </c>
      <c r="AC73" s="6">
        <v>32190.78773335</v>
      </c>
      <c r="AD73" s="6">
        <v>18695.593467410399</v>
      </c>
      <c r="AE73" s="6">
        <v>26116.1206856053</v>
      </c>
      <c r="AF73" s="6">
        <v>50576.169980215403</v>
      </c>
      <c r="AG73" s="6">
        <v>32658.868281536601</v>
      </c>
      <c r="AH73" s="6">
        <v>36104.765533858597</v>
      </c>
      <c r="AI73" s="6">
        <v>44530.838424863898</v>
      </c>
      <c r="AJ73" s="6">
        <v>52714.838022443597</v>
      </c>
      <c r="AK73" s="6">
        <v>28489.422708116901</v>
      </c>
      <c r="AL73" s="6">
        <v>27807.257599804401</v>
      </c>
      <c r="AM73" s="6">
        <v>22667.3777464552</v>
      </c>
      <c r="AN73" s="6">
        <v>48075.986160560598</v>
      </c>
      <c r="AO73" s="6">
        <v>34895.713097214801</v>
      </c>
      <c r="AP73" s="6">
        <v>34697.198931606203</v>
      </c>
      <c r="AQ73" s="6">
        <v>48848.315385997703</v>
      </c>
      <c r="AR73" s="6">
        <v>50922.908633552302</v>
      </c>
      <c r="AS73" s="6">
        <v>28936.901817608501</v>
      </c>
      <c r="AT73" s="6">
        <v>26490.393816736501</v>
      </c>
      <c r="AU73" s="6">
        <v>23093.7908137009</v>
      </c>
      <c r="AV73" s="6">
        <v>47870.056249954803</v>
      </c>
      <c r="AW73" s="6">
        <v>35673.7003950039</v>
      </c>
      <c r="AX73" s="6">
        <v>34161.734709336502</v>
      </c>
      <c r="AY73" s="6">
        <v>47604.920171695601</v>
      </c>
      <c r="AZ73" s="6">
        <v>51556.423957026098</v>
      </c>
      <c r="BA73" s="6">
        <v>30427.806570290501</v>
      </c>
      <c r="BB73" s="6">
        <v>23668.915411405502</v>
      </c>
      <c r="BC73" s="6">
        <v>30117.3844644442</v>
      </c>
      <c r="BD73" s="6">
        <v>52051.087166767596</v>
      </c>
      <c r="BE73" s="6">
        <v>1693487.0843527296</v>
      </c>
    </row>
    <row r="74" spans="1:57" x14ac:dyDescent="0.25">
      <c r="A74" t="s">
        <v>6</v>
      </c>
      <c r="B74" t="s">
        <v>7</v>
      </c>
      <c r="C74" t="s">
        <v>19</v>
      </c>
      <c r="D74" t="s">
        <v>9</v>
      </c>
      <c r="E74">
        <v>217843461</v>
      </c>
      <c r="F74">
        <v>150481.13752624299</v>
      </c>
      <c r="H74" s="3" t="s">
        <v>34</v>
      </c>
      <c r="I74" s="6">
        <v>5697.8540199940498</v>
      </c>
      <c r="J74" s="6">
        <v>3368.0151021581401</v>
      </c>
      <c r="K74" s="6">
        <v>3444.1466024002798</v>
      </c>
      <c r="L74" s="6">
        <v>3103.9708061371398</v>
      </c>
      <c r="M74" s="6">
        <v>1914.5194709862101</v>
      </c>
      <c r="N74" s="6">
        <v>1086.83741716964</v>
      </c>
      <c r="O74" s="6">
        <v>5434.4822666330601</v>
      </c>
      <c r="P74" s="6">
        <v>0</v>
      </c>
      <c r="Q74" s="6">
        <v>5625.1667822957197</v>
      </c>
      <c r="R74" s="6">
        <v>2874.7541287590402</v>
      </c>
      <c r="S74" s="6">
        <v>2995.4195214991901</v>
      </c>
      <c r="T74" s="6">
        <v>3269.9906959566501</v>
      </c>
      <c r="U74" s="6">
        <v>1736.6813478483</v>
      </c>
      <c r="V74" s="6">
        <v>1189.61488349605</v>
      </c>
      <c r="W74" s="6">
        <v>4219.3433412354298</v>
      </c>
      <c r="X74" s="6">
        <v>0</v>
      </c>
      <c r="Y74" s="6">
        <v>6404.9779994631899</v>
      </c>
      <c r="Z74" s="6">
        <v>2415.5608887373401</v>
      </c>
      <c r="AA74" s="6">
        <v>3624.7641008964702</v>
      </c>
      <c r="AB74" s="6">
        <v>3741.04012576792</v>
      </c>
      <c r="AC74" s="6">
        <v>2003.41629626333</v>
      </c>
      <c r="AD74" s="6">
        <v>1732.42267409957</v>
      </c>
      <c r="AE74" s="6">
        <v>5760.7310054376803</v>
      </c>
      <c r="AF74" s="6">
        <v>0</v>
      </c>
      <c r="AG74" s="6">
        <v>5738.8573199031198</v>
      </c>
      <c r="AH74" s="6">
        <v>3064.0012105821102</v>
      </c>
      <c r="AI74" s="6">
        <v>3755.3414928461002</v>
      </c>
      <c r="AJ74" s="6">
        <v>4785.5576703688303</v>
      </c>
      <c r="AK74" s="6">
        <v>3208.8786342252902</v>
      </c>
      <c r="AL74" s="6">
        <v>2212.0847488168702</v>
      </c>
      <c r="AM74" s="6">
        <v>6677.3851206234203</v>
      </c>
      <c r="AN74" s="6">
        <v>0</v>
      </c>
      <c r="AO74" s="6">
        <v>5690.8335547574097</v>
      </c>
      <c r="AP74" s="6">
        <v>3600.4145771917501</v>
      </c>
      <c r="AQ74" s="6">
        <v>4476.37012299056</v>
      </c>
      <c r="AR74" s="6">
        <v>4399.1152829171397</v>
      </c>
      <c r="AS74" s="6">
        <v>3396.3481421189699</v>
      </c>
      <c r="AT74" s="6">
        <v>793.87261565782705</v>
      </c>
      <c r="AU74" s="6">
        <v>4816.8071596180398</v>
      </c>
      <c r="AV74" s="6">
        <v>0</v>
      </c>
      <c r="AW74" s="6">
        <v>6675.2615807947004</v>
      </c>
      <c r="AX74" s="6">
        <v>3602.1258224500598</v>
      </c>
      <c r="AY74" s="6">
        <v>3410.88310539131</v>
      </c>
      <c r="AZ74" s="6">
        <v>4589.6839605210698</v>
      </c>
      <c r="BA74" s="6">
        <v>3943.2309397030199</v>
      </c>
      <c r="BB74" s="6">
        <v>2061.27937861191</v>
      </c>
      <c r="BC74" s="6">
        <v>2266.8775469372099</v>
      </c>
      <c r="BD74" s="6">
        <v>5486.8326145093397</v>
      </c>
      <c r="BE74" s="6">
        <v>160295.75207877046</v>
      </c>
    </row>
    <row r="75" spans="1:57" x14ac:dyDescent="0.25">
      <c r="A75" t="s">
        <v>6</v>
      </c>
      <c r="B75" t="s">
        <v>34</v>
      </c>
      <c r="C75" t="s">
        <v>19</v>
      </c>
      <c r="D75" t="s">
        <v>9</v>
      </c>
      <c r="E75">
        <v>20121906</v>
      </c>
      <c r="F75">
        <v>13899.7392447604</v>
      </c>
      <c r="H75" s="3" t="s">
        <v>35</v>
      </c>
      <c r="I75" s="6">
        <v>81354.364887355201</v>
      </c>
      <c r="J75" s="6">
        <v>16742.558253758201</v>
      </c>
      <c r="K75" s="6">
        <v>6803.4543789213803</v>
      </c>
      <c r="L75" s="6">
        <v>3871.5798073486499</v>
      </c>
      <c r="M75" s="6">
        <v>1293.1335624169001</v>
      </c>
      <c r="N75" s="6">
        <v>192.79064304442801</v>
      </c>
      <c r="O75" s="6">
        <v>395.48386979439999</v>
      </c>
      <c r="P75" s="6">
        <v>0</v>
      </c>
      <c r="Q75" s="6">
        <v>83947.736327196093</v>
      </c>
      <c r="R75" s="6">
        <v>16566.195865186601</v>
      </c>
      <c r="S75" s="6">
        <v>7363.7783915362297</v>
      </c>
      <c r="T75" s="6">
        <v>4907.4322013111696</v>
      </c>
      <c r="U75" s="6">
        <v>2012.43377897968</v>
      </c>
      <c r="V75" s="6">
        <v>121.291871866002</v>
      </c>
      <c r="W75" s="6">
        <v>376.97111464881499</v>
      </c>
      <c r="X75" s="6">
        <v>0</v>
      </c>
      <c r="Y75" s="6">
        <v>80766.425294932604</v>
      </c>
      <c r="Z75" s="6">
        <v>15611.180514378701</v>
      </c>
      <c r="AA75" s="6">
        <v>10245.430072232301</v>
      </c>
      <c r="AB75" s="6">
        <v>5811.7821068020203</v>
      </c>
      <c r="AC75" s="6">
        <v>839.29069459860295</v>
      </c>
      <c r="AD75" s="6">
        <v>1058.2281430345499</v>
      </c>
      <c r="AE75" s="6">
        <v>518.92143939184405</v>
      </c>
      <c r="AF75" s="6">
        <v>0</v>
      </c>
      <c r="AG75" s="6">
        <v>86605.210529217205</v>
      </c>
      <c r="AH75" s="6">
        <v>13284.405786461301</v>
      </c>
      <c r="AI75" s="6">
        <v>12365.7479568443</v>
      </c>
      <c r="AJ75" s="6">
        <v>5955.48937489533</v>
      </c>
      <c r="AK75" s="6">
        <v>1184.3253512260601</v>
      </c>
      <c r="AL75" s="6">
        <v>112.85596766576001</v>
      </c>
      <c r="AM75" s="6">
        <v>624.52250348620998</v>
      </c>
      <c r="AN75" s="6">
        <v>0</v>
      </c>
      <c r="AO75" s="6">
        <v>97602.729746372803</v>
      </c>
      <c r="AP75" s="6">
        <v>15577.4314038804</v>
      </c>
      <c r="AQ75" s="6">
        <v>12322.5206558441</v>
      </c>
      <c r="AR75" s="6">
        <v>7801.6616183958004</v>
      </c>
      <c r="AS75" s="6">
        <v>1311.5289945480299</v>
      </c>
      <c r="AT75" s="6">
        <v>102.38274047823499</v>
      </c>
      <c r="AU75" s="6">
        <v>729.82213752261703</v>
      </c>
      <c r="AV75" s="6">
        <v>0</v>
      </c>
      <c r="AW75" s="6">
        <v>99402.842347854399</v>
      </c>
      <c r="AX75" s="6">
        <v>14585.2572544342</v>
      </c>
      <c r="AY75" s="6">
        <v>10783.7807822752</v>
      </c>
      <c r="AZ75" s="6">
        <v>5019.6413352386999</v>
      </c>
      <c r="BA75" s="6">
        <v>974.659784077062</v>
      </c>
      <c r="BB75" s="6">
        <v>410.69034555498303</v>
      </c>
      <c r="BC75" s="6">
        <v>452.82829456939203</v>
      </c>
      <c r="BD75" s="6">
        <v>0</v>
      </c>
      <c r="BE75" s="6">
        <v>728010.79812957661</v>
      </c>
    </row>
    <row r="76" spans="1:57" x14ac:dyDescent="0.25">
      <c r="A76" t="s">
        <v>6</v>
      </c>
      <c r="B76" t="s">
        <v>35</v>
      </c>
      <c r="C76" t="s">
        <v>19</v>
      </c>
      <c r="D76" t="s">
        <v>9</v>
      </c>
      <c r="E76">
        <v>0</v>
      </c>
      <c r="F76">
        <v>0</v>
      </c>
      <c r="H76" s="2" t="s">
        <v>44</v>
      </c>
      <c r="I76" s="6">
        <v>865558.0687036505</v>
      </c>
      <c r="J76" s="6">
        <v>437885.79913217033</v>
      </c>
      <c r="K76" s="6">
        <v>540249.28376393078</v>
      </c>
      <c r="L76" s="6">
        <v>782027.21308319399</v>
      </c>
      <c r="M76" s="6">
        <v>624723.32553955587</v>
      </c>
      <c r="N76" s="6">
        <v>665413.41172508663</v>
      </c>
      <c r="O76" s="6">
        <v>1515630.8616541268</v>
      </c>
      <c r="P76" s="6">
        <v>8226170.7508792849</v>
      </c>
      <c r="Q76" s="6">
        <v>888806.98600159702</v>
      </c>
      <c r="R76" s="6">
        <v>456249.71808011911</v>
      </c>
      <c r="S76" s="6">
        <v>554368.30897842324</v>
      </c>
      <c r="T76" s="6">
        <v>809300.53951729718</v>
      </c>
      <c r="U76" s="6">
        <v>651905.86232295015</v>
      </c>
      <c r="V76" s="6">
        <v>665895.18282142316</v>
      </c>
      <c r="W76" s="6">
        <v>1581509.0748085896</v>
      </c>
      <c r="X76" s="6">
        <v>8965097.3223994598</v>
      </c>
      <c r="Y76" s="6">
        <v>914972.6598626913</v>
      </c>
      <c r="Z76" s="6">
        <v>462740.14817166218</v>
      </c>
      <c r="AA76" s="6">
        <v>586628.16481987026</v>
      </c>
      <c r="AB76" s="6">
        <v>838586.69959357369</v>
      </c>
      <c r="AC76" s="6">
        <v>704423.52632382722</v>
      </c>
      <c r="AD76" s="6">
        <v>704503.38429576019</v>
      </c>
      <c r="AE76" s="6">
        <v>1674031.8034839465</v>
      </c>
      <c r="AF76" s="6">
        <v>9868041.2517643385</v>
      </c>
      <c r="AG76" s="6">
        <v>931714.88938889699</v>
      </c>
      <c r="AH76" s="6">
        <v>465932.58841743978</v>
      </c>
      <c r="AI76" s="6">
        <v>631844.73086218233</v>
      </c>
      <c r="AJ76" s="6">
        <v>897232.50268567447</v>
      </c>
      <c r="AK76" s="6">
        <v>695873.52843629592</v>
      </c>
      <c r="AL76" s="6">
        <v>722207.48546135961</v>
      </c>
      <c r="AM76" s="6">
        <v>1703579.8077619653</v>
      </c>
      <c r="AN76" s="6">
        <v>9773834.7422166225</v>
      </c>
      <c r="AO76" s="6">
        <v>981949.73330766114</v>
      </c>
      <c r="AP76" s="6">
        <v>485525.11100764637</v>
      </c>
      <c r="AQ76" s="6">
        <v>652579.82670884603</v>
      </c>
      <c r="AR76" s="6">
        <v>926125.65798673674</v>
      </c>
      <c r="AS76" s="6">
        <v>730650.49837262579</v>
      </c>
      <c r="AT76" s="6">
        <v>721142.76675163617</v>
      </c>
      <c r="AU76" s="6">
        <v>1768559.7292243536</v>
      </c>
      <c r="AV76" s="6">
        <v>9683004.0636367518</v>
      </c>
      <c r="AW76" s="6">
        <v>1028770.9539432472</v>
      </c>
      <c r="AX76" s="6">
        <v>501632.07457790041</v>
      </c>
      <c r="AY76" s="6">
        <v>665570.68247045309</v>
      </c>
      <c r="AZ76" s="6">
        <v>969083.59853989421</v>
      </c>
      <c r="BA76" s="6">
        <v>767596.84740534204</v>
      </c>
      <c r="BB76" s="6">
        <v>756297.58470876119</v>
      </c>
      <c r="BC76" s="6">
        <v>1723773.495981327</v>
      </c>
      <c r="BD76" s="6">
        <v>10302076.184775086</v>
      </c>
      <c r="BE76" s="6">
        <v>92471278.432355195</v>
      </c>
    </row>
    <row r="77" spans="1:57" x14ac:dyDescent="0.25">
      <c r="A77" t="s">
        <v>6</v>
      </c>
      <c r="B77" t="s">
        <v>7</v>
      </c>
      <c r="C77" t="s">
        <v>19</v>
      </c>
      <c r="D77" t="s">
        <v>11</v>
      </c>
      <c r="E77">
        <v>215388714.53</v>
      </c>
      <c r="F77">
        <v>148785.45641986499</v>
      </c>
    </row>
    <row r="78" spans="1:57" x14ac:dyDescent="0.25">
      <c r="A78" t="s">
        <v>6</v>
      </c>
      <c r="B78" t="s">
        <v>34</v>
      </c>
      <c r="C78" t="s">
        <v>19</v>
      </c>
      <c r="D78" t="s">
        <v>11</v>
      </c>
      <c r="E78">
        <v>37844837</v>
      </c>
      <c r="F78">
        <v>26142.323001775101</v>
      </c>
    </row>
    <row r="79" spans="1:57" x14ac:dyDescent="0.25">
      <c r="A79" t="s">
        <v>6</v>
      </c>
      <c r="B79" t="s">
        <v>35</v>
      </c>
      <c r="C79" t="s">
        <v>19</v>
      </c>
      <c r="D79" t="s">
        <v>11</v>
      </c>
      <c r="E79">
        <v>1035283.3885999999</v>
      </c>
      <c r="F79">
        <v>715.14940712133102</v>
      </c>
    </row>
    <row r="80" spans="1:57" x14ac:dyDescent="0.25">
      <c r="A80" t="s">
        <v>6</v>
      </c>
      <c r="B80" t="s">
        <v>7</v>
      </c>
      <c r="C80" t="s">
        <v>19</v>
      </c>
      <c r="D80" t="s">
        <v>10</v>
      </c>
      <c r="E80">
        <v>112104427.83</v>
      </c>
      <c r="F80">
        <v>77439.101195558105</v>
      </c>
    </row>
    <row r="81" spans="1:6" x14ac:dyDescent="0.25">
      <c r="A81" t="s">
        <v>6</v>
      </c>
      <c r="B81" t="s">
        <v>34</v>
      </c>
      <c r="C81" t="s">
        <v>19</v>
      </c>
      <c r="D81" t="s">
        <v>10</v>
      </c>
      <c r="E81">
        <v>11699903</v>
      </c>
      <c r="F81">
        <v>8082.0177216296697</v>
      </c>
    </row>
    <row r="82" spans="1:6" x14ac:dyDescent="0.25">
      <c r="A82" t="s">
        <v>6</v>
      </c>
      <c r="B82" t="s">
        <v>35</v>
      </c>
      <c r="C82" t="s">
        <v>19</v>
      </c>
      <c r="D82" t="s">
        <v>10</v>
      </c>
      <c r="E82">
        <v>1511176.0930999999</v>
      </c>
      <c r="F82">
        <v>1043.8848907497199</v>
      </c>
    </row>
    <row r="83" spans="1:6" x14ac:dyDescent="0.25">
      <c r="A83" t="s">
        <v>6</v>
      </c>
      <c r="B83" t="s">
        <v>7</v>
      </c>
      <c r="C83" t="s">
        <v>19</v>
      </c>
      <c r="D83" t="s">
        <v>12</v>
      </c>
      <c r="E83">
        <v>109914210.33</v>
      </c>
      <c r="F83">
        <v>75926.150475538394</v>
      </c>
    </row>
    <row r="84" spans="1:6" x14ac:dyDescent="0.25">
      <c r="A84" t="s">
        <v>6</v>
      </c>
      <c r="B84" t="s">
        <v>34</v>
      </c>
      <c r="C84" t="s">
        <v>19</v>
      </c>
      <c r="D84" t="s">
        <v>12</v>
      </c>
      <c r="E84">
        <v>10821488</v>
      </c>
      <c r="F84">
        <v>7475.2293064782698</v>
      </c>
    </row>
    <row r="85" spans="1:6" x14ac:dyDescent="0.25">
      <c r="A85" t="s">
        <v>6</v>
      </c>
      <c r="B85" t="s">
        <v>35</v>
      </c>
      <c r="C85" t="s">
        <v>19</v>
      </c>
      <c r="D85" t="s">
        <v>12</v>
      </c>
      <c r="E85">
        <v>3484559.6757</v>
      </c>
      <c r="F85">
        <v>2407.0518405569601</v>
      </c>
    </row>
    <row r="86" spans="1:6" x14ac:dyDescent="0.25">
      <c r="A86" t="s">
        <v>6</v>
      </c>
      <c r="B86" t="s">
        <v>7</v>
      </c>
      <c r="C86" t="s">
        <v>19</v>
      </c>
      <c r="D86" t="s">
        <v>13</v>
      </c>
      <c r="E86">
        <v>52640766.222000003</v>
      </c>
      <c r="F86">
        <v>36363.002795569497</v>
      </c>
    </row>
    <row r="87" spans="1:6" x14ac:dyDescent="0.25">
      <c r="A87" t="s">
        <v>6</v>
      </c>
      <c r="B87" t="s">
        <v>34</v>
      </c>
      <c r="C87" t="s">
        <v>19</v>
      </c>
      <c r="D87" t="s">
        <v>13</v>
      </c>
      <c r="E87">
        <v>6783893</v>
      </c>
      <c r="F87">
        <v>4686.1536757181402</v>
      </c>
    </row>
    <row r="88" spans="1:6" x14ac:dyDescent="0.25">
      <c r="A88" t="s">
        <v>6</v>
      </c>
      <c r="B88" t="s">
        <v>35</v>
      </c>
      <c r="C88" t="s">
        <v>19</v>
      </c>
      <c r="D88" t="s">
        <v>13</v>
      </c>
      <c r="E88">
        <v>19095412.971000001</v>
      </c>
      <c r="F88">
        <v>13190.662011238601</v>
      </c>
    </row>
    <row r="89" spans="1:6" x14ac:dyDescent="0.25">
      <c r="A89" t="s">
        <v>6</v>
      </c>
      <c r="B89" t="s">
        <v>7</v>
      </c>
      <c r="C89" t="s">
        <v>19</v>
      </c>
      <c r="D89" t="s">
        <v>14</v>
      </c>
      <c r="E89">
        <v>24725254.984900001</v>
      </c>
      <c r="F89">
        <v>17079.624577394901</v>
      </c>
    </row>
    <row r="90" spans="1:6" x14ac:dyDescent="0.25">
      <c r="A90" t="s">
        <v>6</v>
      </c>
      <c r="B90" t="s">
        <v>34</v>
      </c>
      <c r="C90" t="s">
        <v>19</v>
      </c>
      <c r="D90" t="s">
        <v>14</v>
      </c>
      <c r="E90">
        <v>6278857</v>
      </c>
      <c r="F90">
        <v>4337.28672972801</v>
      </c>
    </row>
    <row r="91" spans="1:6" x14ac:dyDescent="0.25">
      <c r="A91" t="s">
        <v>6</v>
      </c>
      <c r="B91" t="s">
        <v>35</v>
      </c>
      <c r="C91" t="s">
        <v>19</v>
      </c>
      <c r="D91" t="s">
        <v>14</v>
      </c>
      <c r="E91">
        <v>76026673.513999999</v>
      </c>
      <c r="F91">
        <v>52517.437829470597</v>
      </c>
    </row>
    <row r="92" spans="1:6" x14ac:dyDescent="0.25">
      <c r="A92" t="s">
        <v>6</v>
      </c>
      <c r="B92" t="s">
        <v>7</v>
      </c>
      <c r="C92" t="s">
        <v>19</v>
      </c>
      <c r="D92" t="s">
        <v>15</v>
      </c>
      <c r="E92">
        <v>112567426.88</v>
      </c>
      <c r="F92">
        <v>77758.930051886302</v>
      </c>
    </row>
    <row r="93" spans="1:6" x14ac:dyDescent="0.25">
      <c r="A93" t="s">
        <v>6</v>
      </c>
      <c r="B93" t="s">
        <v>34</v>
      </c>
      <c r="C93" t="s">
        <v>19</v>
      </c>
      <c r="D93" t="s">
        <v>15</v>
      </c>
      <c r="E93">
        <v>10968818</v>
      </c>
      <c r="F93">
        <v>7577.00140488342</v>
      </c>
    </row>
    <row r="94" spans="1:6" x14ac:dyDescent="0.25">
      <c r="A94" t="s">
        <v>6</v>
      </c>
      <c r="B94" t="s">
        <v>35</v>
      </c>
      <c r="C94" t="s">
        <v>19</v>
      </c>
      <c r="D94" t="s">
        <v>15</v>
      </c>
      <c r="E94">
        <v>15094084.463</v>
      </c>
      <c r="F94">
        <v>10426.6384200722</v>
      </c>
    </row>
    <row r="95" spans="1:6" x14ac:dyDescent="0.25">
      <c r="A95" t="s">
        <v>6</v>
      </c>
      <c r="B95" t="s">
        <v>7</v>
      </c>
      <c r="C95" t="s">
        <v>19</v>
      </c>
      <c r="D95" t="s">
        <v>16</v>
      </c>
      <c r="E95">
        <v>30172840.441</v>
      </c>
      <c r="F95">
        <v>20842.688282295901</v>
      </c>
    </row>
    <row r="96" spans="1:6" x14ac:dyDescent="0.25">
      <c r="A96" t="s">
        <v>6</v>
      </c>
      <c r="B96" t="s">
        <v>34</v>
      </c>
      <c r="C96" t="s">
        <v>19</v>
      </c>
      <c r="D96" t="s">
        <v>16</v>
      </c>
      <c r="E96">
        <v>4768289</v>
      </c>
      <c r="F96">
        <v>3293.8218548312002</v>
      </c>
    </row>
    <row r="97" spans="1:6" x14ac:dyDescent="0.25">
      <c r="A97" t="s">
        <v>6</v>
      </c>
      <c r="B97" t="s">
        <v>35</v>
      </c>
      <c r="C97" t="s">
        <v>19</v>
      </c>
      <c r="D97" t="s">
        <v>16</v>
      </c>
      <c r="E97">
        <v>27695365.500999998</v>
      </c>
      <c r="F97">
        <v>19131.306882769</v>
      </c>
    </row>
    <row r="98" spans="1:6" x14ac:dyDescent="0.25">
      <c r="A98" t="s">
        <v>6</v>
      </c>
      <c r="B98" t="s">
        <v>7</v>
      </c>
      <c r="C98" t="s">
        <v>23</v>
      </c>
      <c r="D98" t="s">
        <v>9</v>
      </c>
      <c r="E98">
        <v>661945716</v>
      </c>
      <c r="F98">
        <v>615716.492524934</v>
      </c>
    </row>
    <row r="99" spans="1:6" x14ac:dyDescent="0.25">
      <c r="A99" t="s">
        <v>6</v>
      </c>
      <c r="B99" t="s">
        <v>34</v>
      </c>
      <c r="C99" t="s">
        <v>23</v>
      </c>
      <c r="D99" t="s">
        <v>9</v>
      </c>
      <c r="E99">
        <v>70418321</v>
      </c>
      <c r="F99">
        <v>65500.418792067401</v>
      </c>
    </row>
    <row r="100" spans="1:6" x14ac:dyDescent="0.25">
      <c r="A100" t="s">
        <v>6</v>
      </c>
      <c r="B100" t="s">
        <v>35</v>
      </c>
      <c r="C100" t="s">
        <v>23</v>
      </c>
      <c r="D100" t="s">
        <v>9</v>
      </c>
      <c r="E100">
        <v>0</v>
      </c>
      <c r="F100">
        <v>0</v>
      </c>
    </row>
    <row r="101" spans="1:6" x14ac:dyDescent="0.25">
      <c r="A101" t="s">
        <v>6</v>
      </c>
      <c r="B101" t="s">
        <v>7</v>
      </c>
      <c r="C101" t="s">
        <v>23</v>
      </c>
      <c r="D101" t="s">
        <v>11</v>
      </c>
      <c r="E101">
        <v>40057026.336000003</v>
      </c>
      <c r="F101">
        <v>37259.508084165602</v>
      </c>
    </row>
    <row r="102" spans="1:6" x14ac:dyDescent="0.25">
      <c r="A102" t="s">
        <v>6</v>
      </c>
      <c r="B102" t="s">
        <v>34</v>
      </c>
      <c r="C102" t="s">
        <v>23</v>
      </c>
      <c r="D102" t="s">
        <v>11</v>
      </c>
      <c r="E102">
        <v>23939621</v>
      </c>
      <c r="F102">
        <v>22267.716397602999</v>
      </c>
    </row>
    <row r="103" spans="1:6" x14ac:dyDescent="0.25">
      <c r="A103" t="s">
        <v>6</v>
      </c>
      <c r="B103" t="s">
        <v>35</v>
      </c>
      <c r="C103" t="s">
        <v>23</v>
      </c>
      <c r="D103" t="s">
        <v>11</v>
      </c>
      <c r="E103">
        <v>0</v>
      </c>
      <c r="F103">
        <v>0</v>
      </c>
    </row>
    <row r="104" spans="1:6" x14ac:dyDescent="0.25">
      <c r="A104" t="s">
        <v>6</v>
      </c>
      <c r="B104" t="s">
        <v>7</v>
      </c>
      <c r="C104" t="s">
        <v>23</v>
      </c>
      <c r="D104" t="s">
        <v>10</v>
      </c>
      <c r="E104">
        <v>15211487.868000001</v>
      </c>
      <c r="F104">
        <v>14149.1420365511</v>
      </c>
    </row>
    <row r="105" spans="1:6" x14ac:dyDescent="0.25">
      <c r="A105" t="s">
        <v>6</v>
      </c>
      <c r="B105" t="s">
        <v>34</v>
      </c>
      <c r="C105" t="s">
        <v>23</v>
      </c>
      <c r="D105" t="s">
        <v>10</v>
      </c>
      <c r="E105">
        <v>3619107</v>
      </c>
      <c r="F105">
        <v>3366.35439168313</v>
      </c>
    </row>
    <row r="106" spans="1:6" x14ac:dyDescent="0.25">
      <c r="A106" t="s">
        <v>6</v>
      </c>
      <c r="B106" t="s">
        <v>35</v>
      </c>
      <c r="C106" t="s">
        <v>23</v>
      </c>
      <c r="D106" t="s">
        <v>10</v>
      </c>
      <c r="E106">
        <v>266801.47600000002</v>
      </c>
      <c r="F106">
        <v>248.168490304416</v>
      </c>
    </row>
    <row r="107" spans="1:6" x14ac:dyDescent="0.25">
      <c r="A107" t="s">
        <v>6</v>
      </c>
      <c r="B107" t="s">
        <v>7</v>
      </c>
      <c r="C107" t="s">
        <v>23</v>
      </c>
      <c r="D107" t="s">
        <v>12</v>
      </c>
      <c r="E107">
        <v>10831594.16</v>
      </c>
      <c r="F107">
        <v>10075.1330559913</v>
      </c>
    </row>
    <row r="108" spans="1:6" x14ac:dyDescent="0.25">
      <c r="A108" t="s">
        <v>6</v>
      </c>
      <c r="B108" t="s">
        <v>34</v>
      </c>
      <c r="C108" t="s">
        <v>23</v>
      </c>
      <c r="D108" t="s">
        <v>12</v>
      </c>
      <c r="E108">
        <v>1670898</v>
      </c>
      <c r="F108">
        <v>1554.20517278591</v>
      </c>
    </row>
    <row r="109" spans="1:6" x14ac:dyDescent="0.25">
      <c r="A109" t="s">
        <v>6</v>
      </c>
      <c r="B109" t="s">
        <v>35</v>
      </c>
      <c r="C109" t="s">
        <v>23</v>
      </c>
      <c r="D109" t="s">
        <v>12</v>
      </c>
      <c r="E109">
        <v>160608.5742</v>
      </c>
      <c r="F109">
        <v>149.391929857723</v>
      </c>
    </row>
    <row r="110" spans="1:6" x14ac:dyDescent="0.25">
      <c r="A110" t="s">
        <v>6</v>
      </c>
      <c r="B110" t="s">
        <v>7</v>
      </c>
      <c r="C110" t="s">
        <v>23</v>
      </c>
      <c r="D110" t="s">
        <v>13</v>
      </c>
      <c r="E110">
        <v>6929596.4868999999</v>
      </c>
      <c r="F110">
        <v>6445.6446206945002</v>
      </c>
    </row>
    <row r="111" spans="1:6" x14ac:dyDescent="0.25">
      <c r="A111" t="s">
        <v>6</v>
      </c>
      <c r="B111" t="s">
        <v>34</v>
      </c>
      <c r="C111" t="s">
        <v>23</v>
      </c>
      <c r="D111" t="s">
        <v>13</v>
      </c>
      <c r="E111">
        <v>835146</v>
      </c>
      <c r="F111">
        <v>776.82074743758699</v>
      </c>
    </row>
    <row r="112" spans="1:6" x14ac:dyDescent="0.25">
      <c r="A112" t="s">
        <v>6</v>
      </c>
      <c r="B112" t="s">
        <v>35</v>
      </c>
      <c r="C112" t="s">
        <v>23</v>
      </c>
      <c r="D112" t="s">
        <v>13</v>
      </c>
      <c r="E112">
        <v>457376.94709999999</v>
      </c>
      <c r="F112">
        <v>425.43447721349702</v>
      </c>
    </row>
    <row r="113" spans="1:6" x14ac:dyDescent="0.25">
      <c r="A113" t="s">
        <v>6</v>
      </c>
      <c r="B113" t="s">
        <v>7</v>
      </c>
      <c r="C113" t="s">
        <v>23</v>
      </c>
      <c r="D113" t="s">
        <v>14</v>
      </c>
      <c r="E113">
        <v>4554992.7757999999</v>
      </c>
      <c r="F113">
        <v>4236.8794110687504</v>
      </c>
    </row>
    <row r="114" spans="1:6" x14ac:dyDescent="0.25">
      <c r="A114" t="s">
        <v>6</v>
      </c>
      <c r="B114" t="s">
        <v>34</v>
      </c>
      <c r="C114" t="s">
        <v>23</v>
      </c>
      <c r="D114" t="s">
        <v>14</v>
      </c>
      <c r="E114">
        <v>1829635</v>
      </c>
      <c r="F114">
        <v>1701.85623618454</v>
      </c>
    </row>
    <row r="115" spans="1:6" x14ac:dyDescent="0.25">
      <c r="A115" t="s">
        <v>6</v>
      </c>
      <c r="B115" t="s">
        <v>35</v>
      </c>
      <c r="C115" t="s">
        <v>23</v>
      </c>
      <c r="D115" t="s">
        <v>14</v>
      </c>
      <c r="E115">
        <v>4229316.0647</v>
      </c>
      <c r="F115">
        <v>3933.94743733322</v>
      </c>
    </row>
    <row r="116" spans="1:6" x14ac:dyDescent="0.25">
      <c r="A116" t="s">
        <v>6</v>
      </c>
      <c r="B116" t="s">
        <v>7</v>
      </c>
      <c r="C116" t="s">
        <v>23</v>
      </c>
      <c r="D116" t="s">
        <v>15</v>
      </c>
      <c r="E116">
        <v>14937018.356000001</v>
      </c>
      <c r="F116">
        <v>13893.841033373101</v>
      </c>
    </row>
    <row r="117" spans="1:6" x14ac:dyDescent="0.25">
      <c r="A117" t="s">
        <v>6</v>
      </c>
      <c r="B117" t="s">
        <v>34</v>
      </c>
      <c r="C117" t="s">
        <v>23</v>
      </c>
      <c r="D117" t="s">
        <v>15</v>
      </c>
      <c r="E117">
        <v>1424504</v>
      </c>
      <c r="F117">
        <v>1325.0189332099201</v>
      </c>
    </row>
    <row r="118" spans="1:6" x14ac:dyDescent="0.25">
      <c r="A118" t="s">
        <v>6</v>
      </c>
      <c r="B118" t="s">
        <v>35</v>
      </c>
      <c r="C118" t="s">
        <v>23</v>
      </c>
      <c r="D118" t="s">
        <v>15</v>
      </c>
      <c r="E118">
        <v>279653.39120000001</v>
      </c>
      <c r="F118">
        <v>260.122848427495</v>
      </c>
    </row>
    <row r="119" spans="1:6" x14ac:dyDescent="0.25">
      <c r="A119" t="s">
        <v>6</v>
      </c>
      <c r="B119" t="s">
        <v>7</v>
      </c>
      <c r="C119" t="s">
        <v>23</v>
      </c>
      <c r="D119" t="s">
        <v>16</v>
      </c>
      <c r="E119">
        <v>4596701.6884000003</v>
      </c>
      <c r="F119">
        <v>4275.6754403786899</v>
      </c>
    </row>
    <row r="120" spans="1:6" x14ac:dyDescent="0.25">
      <c r="A120" t="s">
        <v>6</v>
      </c>
      <c r="B120" t="s">
        <v>34</v>
      </c>
      <c r="C120" t="s">
        <v>23</v>
      </c>
      <c r="D120" t="s">
        <v>16</v>
      </c>
      <c r="E120">
        <v>363912</v>
      </c>
      <c r="F120">
        <v>338.49697159719</v>
      </c>
    </row>
    <row r="121" spans="1:6" x14ac:dyDescent="0.25">
      <c r="A121" t="s">
        <v>6</v>
      </c>
      <c r="B121" t="s">
        <v>35</v>
      </c>
      <c r="C121" t="s">
        <v>23</v>
      </c>
      <c r="D121" t="s">
        <v>16</v>
      </c>
      <c r="E121">
        <v>519163.15669999999</v>
      </c>
      <c r="F121">
        <v>482.90563737328699</v>
      </c>
    </row>
    <row r="122" spans="1:6" x14ac:dyDescent="0.25">
      <c r="A122" t="s">
        <v>6</v>
      </c>
      <c r="B122" t="s">
        <v>7</v>
      </c>
      <c r="C122" t="s">
        <v>24</v>
      </c>
      <c r="D122" t="s">
        <v>9</v>
      </c>
      <c r="E122">
        <v>2115892878</v>
      </c>
      <c r="F122">
        <v>921121.06339435803</v>
      </c>
    </row>
    <row r="123" spans="1:6" x14ac:dyDescent="0.25">
      <c r="A123" t="s">
        <v>6</v>
      </c>
      <c r="B123" t="s">
        <v>34</v>
      </c>
      <c r="C123" t="s">
        <v>24</v>
      </c>
      <c r="D123" t="s">
        <v>9</v>
      </c>
      <c r="E123">
        <v>96616324</v>
      </c>
      <c r="F123">
        <v>42060.414319393502</v>
      </c>
    </row>
    <row r="124" spans="1:6" x14ac:dyDescent="0.25">
      <c r="A124" t="s">
        <v>6</v>
      </c>
      <c r="B124" t="s">
        <v>35</v>
      </c>
      <c r="C124" t="s">
        <v>24</v>
      </c>
      <c r="D124" t="s">
        <v>9</v>
      </c>
      <c r="E124">
        <v>18748368</v>
      </c>
      <c r="F124">
        <v>8161.8104813474201</v>
      </c>
    </row>
    <row r="125" spans="1:6" x14ac:dyDescent="0.25">
      <c r="A125" t="s">
        <v>6</v>
      </c>
      <c r="B125" t="s">
        <v>7</v>
      </c>
      <c r="C125" t="s">
        <v>24</v>
      </c>
      <c r="D125" t="s">
        <v>11</v>
      </c>
      <c r="E125">
        <v>129176905.13</v>
      </c>
      <c r="F125">
        <v>56235.157013017299</v>
      </c>
    </row>
    <row r="126" spans="1:6" x14ac:dyDescent="0.25">
      <c r="A126" t="s">
        <v>6</v>
      </c>
      <c r="B126" t="s">
        <v>34</v>
      </c>
      <c r="C126" t="s">
        <v>24</v>
      </c>
      <c r="D126" t="s">
        <v>11</v>
      </c>
      <c r="E126">
        <v>24885849</v>
      </c>
      <c r="F126">
        <v>10833.667399825599</v>
      </c>
    </row>
    <row r="127" spans="1:6" x14ac:dyDescent="0.25">
      <c r="A127" t="s">
        <v>6</v>
      </c>
      <c r="B127" t="s">
        <v>35</v>
      </c>
      <c r="C127" t="s">
        <v>24</v>
      </c>
      <c r="D127" t="s">
        <v>11</v>
      </c>
      <c r="E127">
        <v>7527886.4830999998</v>
      </c>
      <c r="F127">
        <v>3277.1483256025499</v>
      </c>
    </row>
    <row r="128" spans="1:6" x14ac:dyDescent="0.25">
      <c r="A128" t="s">
        <v>6</v>
      </c>
      <c r="B128" t="s">
        <v>7</v>
      </c>
      <c r="C128" t="s">
        <v>24</v>
      </c>
      <c r="D128" t="s">
        <v>10</v>
      </c>
      <c r="E128">
        <v>33149323.002999999</v>
      </c>
      <c r="F128">
        <v>14431.0423145896</v>
      </c>
    </row>
    <row r="129" spans="1:6" x14ac:dyDescent="0.25">
      <c r="A129" t="s">
        <v>6</v>
      </c>
      <c r="B129" t="s">
        <v>34</v>
      </c>
      <c r="C129" t="s">
        <v>24</v>
      </c>
      <c r="D129" t="s">
        <v>10</v>
      </c>
      <c r="E129">
        <v>4342501</v>
      </c>
      <c r="F129">
        <v>1890.4402867134299</v>
      </c>
    </row>
    <row r="130" spans="1:6" x14ac:dyDescent="0.25">
      <c r="A130" t="s">
        <v>6</v>
      </c>
      <c r="B130" t="s">
        <v>35</v>
      </c>
      <c r="C130" t="s">
        <v>24</v>
      </c>
      <c r="D130" t="s">
        <v>10</v>
      </c>
      <c r="E130">
        <v>2292007.5827000001</v>
      </c>
      <c r="F130">
        <v>997.78986160020497</v>
      </c>
    </row>
    <row r="131" spans="1:6" x14ac:dyDescent="0.25">
      <c r="A131" t="s">
        <v>6</v>
      </c>
      <c r="B131" t="s">
        <v>7</v>
      </c>
      <c r="C131" t="s">
        <v>24</v>
      </c>
      <c r="D131" t="s">
        <v>12</v>
      </c>
      <c r="E131">
        <v>26441402.149999999</v>
      </c>
      <c r="F131">
        <v>11510.8532759472</v>
      </c>
    </row>
    <row r="132" spans="1:6" x14ac:dyDescent="0.25">
      <c r="A132" t="s">
        <v>6</v>
      </c>
      <c r="B132" t="s">
        <v>34</v>
      </c>
      <c r="C132" t="s">
        <v>24</v>
      </c>
      <c r="D132" t="s">
        <v>12</v>
      </c>
      <c r="E132">
        <v>3415264</v>
      </c>
      <c r="F132">
        <v>1486.78207682056</v>
      </c>
    </row>
    <row r="133" spans="1:6" x14ac:dyDescent="0.25">
      <c r="A133" t="s">
        <v>6</v>
      </c>
      <c r="B133" t="s">
        <v>35</v>
      </c>
      <c r="C133" t="s">
        <v>24</v>
      </c>
      <c r="D133" t="s">
        <v>12</v>
      </c>
      <c r="E133">
        <v>1387167.6066999999</v>
      </c>
      <c r="F133">
        <v>603.88184784181601</v>
      </c>
    </row>
    <row r="134" spans="1:6" x14ac:dyDescent="0.25">
      <c r="A134" t="s">
        <v>6</v>
      </c>
      <c r="B134" t="s">
        <v>7</v>
      </c>
      <c r="C134" t="s">
        <v>24</v>
      </c>
      <c r="D134" t="s">
        <v>13</v>
      </c>
      <c r="E134">
        <v>12538496.669</v>
      </c>
      <c r="F134">
        <v>5458.4395577242403</v>
      </c>
    </row>
    <row r="135" spans="1:6" x14ac:dyDescent="0.25">
      <c r="A135" t="s">
        <v>6</v>
      </c>
      <c r="B135" t="s">
        <v>34</v>
      </c>
      <c r="C135" t="s">
        <v>24</v>
      </c>
      <c r="D135" t="s">
        <v>13</v>
      </c>
      <c r="E135">
        <v>2137910</v>
      </c>
      <c r="F135">
        <v>930.70587510750897</v>
      </c>
    </row>
    <row r="136" spans="1:6" x14ac:dyDescent="0.25">
      <c r="A136" t="s">
        <v>6</v>
      </c>
      <c r="B136" t="s">
        <v>35</v>
      </c>
      <c r="C136" t="s">
        <v>24</v>
      </c>
      <c r="D136" t="s">
        <v>13</v>
      </c>
      <c r="E136">
        <v>2744401.4558999999</v>
      </c>
      <c r="F136">
        <v>1194.73249980576</v>
      </c>
    </row>
    <row r="137" spans="1:6" x14ac:dyDescent="0.25">
      <c r="A137" t="s">
        <v>6</v>
      </c>
      <c r="B137" t="s">
        <v>7</v>
      </c>
      <c r="C137" t="s">
        <v>24</v>
      </c>
      <c r="D137" t="s">
        <v>14</v>
      </c>
      <c r="E137">
        <v>10316114.9003</v>
      </c>
      <c r="F137">
        <v>4490.9600689663303</v>
      </c>
    </row>
    <row r="138" spans="1:6" x14ac:dyDescent="0.25">
      <c r="A138" t="s">
        <v>6</v>
      </c>
      <c r="B138" t="s">
        <v>34</v>
      </c>
      <c r="C138" t="s">
        <v>24</v>
      </c>
      <c r="D138" t="s">
        <v>14</v>
      </c>
      <c r="E138">
        <v>1338062</v>
      </c>
      <c r="F138">
        <v>582.50446702823001</v>
      </c>
    </row>
    <row r="139" spans="1:6" x14ac:dyDescent="0.25">
      <c r="A139" t="s">
        <v>6</v>
      </c>
      <c r="B139" t="s">
        <v>35</v>
      </c>
      <c r="C139" t="s">
        <v>24</v>
      </c>
      <c r="D139" t="s">
        <v>14</v>
      </c>
      <c r="E139">
        <v>19829998.754500002</v>
      </c>
      <c r="F139">
        <v>8632.6813373823406</v>
      </c>
    </row>
    <row r="140" spans="1:6" x14ac:dyDescent="0.25">
      <c r="A140" t="s">
        <v>6</v>
      </c>
      <c r="B140" t="s">
        <v>7</v>
      </c>
      <c r="C140" t="s">
        <v>24</v>
      </c>
      <c r="D140" t="s">
        <v>15</v>
      </c>
      <c r="E140">
        <v>21034780.300999999</v>
      </c>
      <c r="F140">
        <v>9157.1645241229198</v>
      </c>
    </row>
    <row r="141" spans="1:6" x14ac:dyDescent="0.25">
      <c r="A141" t="s">
        <v>6</v>
      </c>
      <c r="B141" t="s">
        <v>34</v>
      </c>
      <c r="C141" t="s">
        <v>24</v>
      </c>
      <c r="D141" t="s">
        <v>15</v>
      </c>
      <c r="E141">
        <v>4031837</v>
      </c>
      <c r="F141">
        <v>1755.19754497702</v>
      </c>
    </row>
    <row r="142" spans="1:6" x14ac:dyDescent="0.25">
      <c r="A142" t="s">
        <v>6</v>
      </c>
      <c r="B142" t="s">
        <v>35</v>
      </c>
      <c r="C142" t="s">
        <v>24</v>
      </c>
      <c r="D142" t="s">
        <v>15</v>
      </c>
      <c r="E142">
        <v>2196508.4388000001</v>
      </c>
      <c r="F142">
        <v>956.21579426526102</v>
      </c>
    </row>
    <row r="143" spans="1:6" x14ac:dyDescent="0.25">
      <c r="A143" t="s">
        <v>6</v>
      </c>
      <c r="B143" t="s">
        <v>7</v>
      </c>
      <c r="C143" t="s">
        <v>24</v>
      </c>
      <c r="D143" t="s">
        <v>16</v>
      </c>
      <c r="E143">
        <v>9141904.7094000001</v>
      </c>
      <c r="F143">
        <v>3979.7860633578198</v>
      </c>
    </row>
    <row r="144" spans="1:6" x14ac:dyDescent="0.25">
      <c r="A144" t="s">
        <v>6</v>
      </c>
      <c r="B144" t="s">
        <v>34</v>
      </c>
      <c r="C144" t="s">
        <v>24</v>
      </c>
      <c r="D144" t="s">
        <v>16</v>
      </c>
      <c r="E144">
        <v>1170620</v>
      </c>
      <c r="F144">
        <v>509.61121446579699</v>
      </c>
    </row>
    <row r="145" spans="1:6" x14ac:dyDescent="0.25">
      <c r="A145" t="s">
        <v>6</v>
      </c>
      <c r="B145" t="s">
        <v>35</v>
      </c>
      <c r="C145" t="s">
        <v>24</v>
      </c>
      <c r="D145" t="s">
        <v>16</v>
      </c>
      <c r="E145">
        <v>6516854.7585000005</v>
      </c>
      <c r="F145">
        <v>2837.0113853995299</v>
      </c>
    </row>
    <row r="146" spans="1:6" x14ac:dyDescent="0.25">
      <c r="A146" t="s">
        <v>6</v>
      </c>
      <c r="B146" t="s">
        <v>7</v>
      </c>
      <c r="C146" t="s">
        <v>25</v>
      </c>
      <c r="D146" t="s">
        <v>9</v>
      </c>
      <c r="E146">
        <v>72843496</v>
      </c>
      <c r="F146">
        <v>197067.355759578</v>
      </c>
    </row>
    <row r="147" spans="1:6" x14ac:dyDescent="0.25">
      <c r="A147" t="s">
        <v>6</v>
      </c>
      <c r="B147" t="s">
        <v>34</v>
      </c>
      <c r="C147" t="s">
        <v>25</v>
      </c>
      <c r="D147" t="s">
        <v>9</v>
      </c>
      <c r="E147">
        <v>10358258</v>
      </c>
      <c r="F147">
        <v>28022.742268376202</v>
      </c>
    </row>
    <row r="148" spans="1:6" x14ac:dyDescent="0.25">
      <c r="A148" t="s">
        <v>6</v>
      </c>
      <c r="B148" t="s">
        <v>35</v>
      </c>
      <c r="C148" t="s">
        <v>25</v>
      </c>
      <c r="D148" t="s">
        <v>9</v>
      </c>
      <c r="E148">
        <v>0</v>
      </c>
      <c r="F148">
        <v>0</v>
      </c>
    </row>
    <row r="149" spans="1:6" x14ac:dyDescent="0.25">
      <c r="A149" t="s">
        <v>6</v>
      </c>
      <c r="B149" t="s">
        <v>7</v>
      </c>
      <c r="C149" t="s">
        <v>25</v>
      </c>
      <c r="D149" t="s">
        <v>11</v>
      </c>
      <c r="E149">
        <v>26208005.395</v>
      </c>
      <c r="F149">
        <v>70901.900739537101</v>
      </c>
    </row>
    <row r="150" spans="1:6" x14ac:dyDescent="0.25">
      <c r="A150" t="s">
        <v>6</v>
      </c>
      <c r="B150" t="s">
        <v>34</v>
      </c>
      <c r="C150" t="s">
        <v>25</v>
      </c>
      <c r="D150" t="s">
        <v>11</v>
      </c>
      <c r="E150">
        <v>14639531</v>
      </c>
      <c r="F150">
        <v>39605.096160175599</v>
      </c>
    </row>
    <row r="151" spans="1:6" x14ac:dyDescent="0.25">
      <c r="A151" t="s">
        <v>6</v>
      </c>
      <c r="B151" t="s">
        <v>35</v>
      </c>
      <c r="C151" t="s">
        <v>25</v>
      </c>
      <c r="D151" t="s">
        <v>11</v>
      </c>
      <c r="E151">
        <v>373083.22610000003</v>
      </c>
      <c r="F151">
        <v>1009.32174981829</v>
      </c>
    </row>
    <row r="152" spans="1:6" x14ac:dyDescent="0.25">
      <c r="A152" t="s">
        <v>6</v>
      </c>
      <c r="B152" t="s">
        <v>7</v>
      </c>
      <c r="C152" t="s">
        <v>25</v>
      </c>
      <c r="D152" t="s">
        <v>10</v>
      </c>
      <c r="E152">
        <v>13688629.185000001</v>
      </c>
      <c r="F152">
        <v>37032.571274488299</v>
      </c>
    </row>
    <row r="153" spans="1:6" x14ac:dyDescent="0.25">
      <c r="A153" t="s">
        <v>6</v>
      </c>
      <c r="B153" t="s">
        <v>34</v>
      </c>
      <c r="C153" t="s">
        <v>25</v>
      </c>
      <c r="D153" t="s">
        <v>10</v>
      </c>
      <c r="E153">
        <v>5516410</v>
      </c>
      <c r="F153">
        <v>14923.8352316649</v>
      </c>
    </row>
    <row r="154" spans="1:6" x14ac:dyDescent="0.25">
      <c r="A154" t="s">
        <v>6</v>
      </c>
      <c r="B154" t="s">
        <v>35</v>
      </c>
      <c r="C154" t="s">
        <v>25</v>
      </c>
      <c r="D154" t="s">
        <v>10</v>
      </c>
      <c r="E154">
        <v>265366.17969999998</v>
      </c>
      <c r="F154">
        <v>717.90913690229502</v>
      </c>
    </row>
    <row r="155" spans="1:6" x14ac:dyDescent="0.25">
      <c r="A155" t="s">
        <v>6</v>
      </c>
      <c r="B155" t="s">
        <v>7</v>
      </c>
      <c r="C155" t="s">
        <v>25</v>
      </c>
      <c r="D155" t="s">
        <v>12</v>
      </c>
      <c r="E155">
        <v>17014764.800000001</v>
      </c>
      <c r="F155">
        <v>46030.9415687047</v>
      </c>
    </row>
    <row r="156" spans="1:6" x14ac:dyDescent="0.25">
      <c r="A156" t="s">
        <v>6</v>
      </c>
      <c r="B156" t="s">
        <v>34</v>
      </c>
      <c r="C156" t="s">
        <v>25</v>
      </c>
      <c r="D156" t="s">
        <v>12</v>
      </c>
      <c r="E156">
        <v>5167145</v>
      </c>
      <c r="F156">
        <v>13978.950186371399</v>
      </c>
    </row>
    <row r="157" spans="1:6" x14ac:dyDescent="0.25">
      <c r="A157" t="s">
        <v>6</v>
      </c>
      <c r="B157" t="s">
        <v>35</v>
      </c>
      <c r="C157" t="s">
        <v>25</v>
      </c>
      <c r="D157" t="s">
        <v>12</v>
      </c>
      <c r="E157">
        <v>918186.71180000005</v>
      </c>
      <c r="F157">
        <v>2484.01899037869</v>
      </c>
    </row>
    <row r="158" spans="1:6" x14ac:dyDescent="0.25">
      <c r="A158" t="s">
        <v>6</v>
      </c>
      <c r="B158" t="s">
        <v>7</v>
      </c>
      <c r="C158" t="s">
        <v>25</v>
      </c>
      <c r="D158" t="s">
        <v>13</v>
      </c>
      <c r="E158">
        <v>15673239.843</v>
      </c>
      <c r="F158">
        <v>42401.643271565001</v>
      </c>
    </row>
    <row r="159" spans="1:6" x14ac:dyDescent="0.25">
      <c r="A159" t="s">
        <v>6</v>
      </c>
      <c r="B159" t="s">
        <v>34</v>
      </c>
      <c r="C159" t="s">
        <v>25</v>
      </c>
      <c r="D159" t="s">
        <v>13</v>
      </c>
      <c r="E159">
        <v>3297654</v>
      </c>
      <c r="F159">
        <v>8921.3174775411098</v>
      </c>
    </row>
    <row r="160" spans="1:6" x14ac:dyDescent="0.25">
      <c r="A160" t="s">
        <v>6</v>
      </c>
      <c r="B160" t="s">
        <v>35</v>
      </c>
      <c r="C160" t="s">
        <v>25</v>
      </c>
      <c r="D160" t="s">
        <v>13</v>
      </c>
      <c r="E160">
        <v>2983074.4070000001</v>
      </c>
      <c r="F160">
        <v>8070.2686952526501</v>
      </c>
    </row>
    <row r="161" spans="1:6" x14ac:dyDescent="0.25">
      <c r="A161" t="s">
        <v>6</v>
      </c>
      <c r="B161" t="s">
        <v>7</v>
      </c>
      <c r="C161" t="s">
        <v>25</v>
      </c>
      <c r="D161" t="s">
        <v>14</v>
      </c>
      <c r="E161">
        <v>22019151.112399999</v>
      </c>
      <c r="F161">
        <v>59569.572083158302</v>
      </c>
    </row>
    <row r="162" spans="1:6" x14ac:dyDescent="0.25">
      <c r="A162" t="s">
        <v>6</v>
      </c>
      <c r="B162" t="s">
        <v>34</v>
      </c>
      <c r="C162" t="s">
        <v>25</v>
      </c>
      <c r="D162" t="s">
        <v>14</v>
      </c>
      <c r="E162">
        <v>5675106</v>
      </c>
      <c r="F162">
        <v>15353.1638990472</v>
      </c>
    </row>
    <row r="163" spans="1:6" x14ac:dyDescent="0.25">
      <c r="A163" t="s">
        <v>6</v>
      </c>
      <c r="B163" t="s">
        <v>35</v>
      </c>
      <c r="C163" t="s">
        <v>25</v>
      </c>
      <c r="D163" t="s">
        <v>14</v>
      </c>
      <c r="E163">
        <v>30209824.572999999</v>
      </c>
      <c r="F163">
        <v>81728.2334516275</v>
      </c>
    </row>
    <row r="164" spans="1:6" x14ac:dyDescent="0.25">
      <c r="A164" t="s">
        <v>6</v>
      </c>
      <c r="B164" t="s">
        <v>7</v>
      </c>
      <c r="C164" t="s">
        <v>25</v>
      </c>
      <c r="D164" t="s">
        <v>15</v>
      </c>
      <c r="E164">
        <v>25144689.269000001</v>
      </c>
      <c r="F164">
        <v>68025.255482287801</v>
      </c>
    </row>
    <row r="165" spans="1:6" x14ac:dyDescent="0.25">
      <c r="A165" t="s">
        <v>6</v>
      </c>
      <c r="B165" t="s">
        <v>34</v>
      </c>
      <c r="C165" t="s">
        <v>25</v>
      </c>
      <c r="D165" t="s">
        <v>15</v>
      </c>
      <c r="E165">
        <v>5342985</v>
      </c>
      <c r="F165">
        <v>14454.659422303001</v>
      </c>
    </row>
    <row r="166" spans="1:6" x14ac:dyDescent="0.25">
      <c r="A166" t="s">
        <v>6</v>
      </c>
      <c r="B166" t="s">
        <v>35</v>
      </c>
      <c r="C166" t="s">
        <v>25</v>
      </c>
      <c r="D166" t="s">
        <v>15</v>
      </c>
      <c r="E166">
        <v>2414471.9210999999</v>
      </c>
      <c r="F166">
        <v>6531.99836874221</v>
      </c>
    </row>
    <row r="167" spans="1:6" x14ac:dyDescent="0.25">
      <c r="A167" t="s">
        <v>6</v>
      </c>
      <c r="B167" t="s">
        <v>7</v>
      </c>
      <c r="C167" t="s">
        <v>25</v>
      </c>
      <c r="D167" t="s">
        <v>16</v>
      </c>
      <c r="E167">
        <v>13173440.716</v>
      </c>
      <c r="F167">
        <v>35638.8047073657</v>
      </c>
    </row>
    <row r="168" spans="1:6" x14ac:dyDescent="0.25">
      <c r="A168" t="s">
        <v>6</v>
      </c>
      <c r="B168" t="s">
        <v>34</v>
      </c>
      <c r="C168" t="s">
        <v>25</v>
      </c>
      <c r="D168" t="s">
        <v>16</v>
      </c>
      <c r="E168">
        <v>2475327</v>
      </c>
      <c r="F168">
        <v>6696.6328267392801</v>
      </c>
    </row>
    <row r="169" spans="1:6" x14ac:dyDescent="0.25">
      <c r="A169" t="s">
        <v>6</v>
      </c>
      <c r="B169" t="s">
        <v>35</v>
      </c>
      <c r="C169" t="s">
        <v>25</v>
      </c>
      <c r="D169" t="s">
        <v>16</v>
      </c>
      <c r="E169">
        <v>6154503.8620999996</v>
      </c>
      <c r="F169">
        <v>16650.1042469268</v>
      </c>
    </row>
    <row r="170" spans="1:6" x14ac:dyDescent="0.25">
      <c r="A170" t="s">
        <v>6</v>
      </c>
      <c r="B170" t="s">
        <v>7</v>
      </c>
      <c r="C170" t="s">
        <v>26</v>
      </c>
      <c r="D170" t="s">
        <v>9</v>
      </c>
      <c r="E170">
        <v>197361970</v>
      </c>
      <c r="F170">
        <v>212689.110539071</v>
      </c>
    </row>
    <row r="171" spans="1:6" x14ac:dyDescent="0.25">
      <c r="A171" t="s">
        <v>6</v>
      </c>
      <c r="B171" t="s">
        <v>34</v>
      </c>
      <c r="C171" t="s">
        <v>26</v>
      </c>
      <c r="D171" t="s">
        <v>9</v>
      </c>
      <c r="E171">
        <v>64355691</v>
      </c>
      <c r="F171">
        <v>69353.557207182894</v>
      </c>
    </row>
    <row r="172" spans="1:6" x14ac:dyDescent="0.25">
      <c r="A172" t="s">
        <v>6</v>
      </c>
      <c r="B172" t="s">
        <v>35</v>
      </c>
      <c r="C172" t="s">
        <v>26</v>
      </c>
      <c r="D172" t="s">
        <v>9</v>
      </c>
      <c r="E172">
        <v>814253</v>
      </c>
      <c r="F172">
        <v>877.48792902589298</v>
      </c>
    </row>
    <row r="173" spans="1:6" x14ac:dyDescent="0.25">
      <c r="A173" t="s">
        <v>6</v>
      </c>
      <c r="B173" t="s">
        <v>7</v>
      </c>
      <c r="C173" t="s">
        <v>26</v>
      </c>
      <c r="D173" t="s">
        <v>11</v>
      </c>
      <c r="E173">
        <v>97540247.945999995</v>
      </c>
      <c r="F173">
        <v>105115.228518651</v>
      </c>
    </row>
    <row r="174" spans="1:6" x14ac:dyDescent="0.25">
      <c r="A174" t="s">
        <v>6</v>
      </c>
      <c r="B174" t="s">
        <v>34</v>
      </c>
      <c r="C174" t="s">
        <v>26</v>
      </c>
      <c r="D174" t="s">
        <v>11</v>
      </c>
      <c r="E174">
        <v>37542447</v>
      </c>
      <c r="F174">
        <v>40457.995326596501</v>
      </c>
    </row>
    <row r="175" spans="1:6" x14ac:dyDescent="0.25">
      <c r="A175" t="s">
        <v>6</v>
      </c>
      <c r="B175" t="s">
        <v>35</v>
      </c>
      <c r="C175" t="s">
        <v>26</v>
      </c>
      <c r="D175" t="s">
        <v>11</v>
      </c>
      <c r="E175">
        <v>729520.57369999995</v>
      </c>
      <c r="F175">
        <v>786.17517822987395</v>
      </c>
    </row>
    <row r="176" spans="1:6" x14ac:dyDescent="0.25">
      <c r="A176" t="s">
        <v>6</v>
      </c>
      <c r="B176" t="s">
        <v>7</v>
      </c>
      <c r="C176" t="s">
        <v>26</v>
      </c>
      <c r="D176" t="s">
        <v>10</v>
      </c>
      <c r="E176">
        <v>54185178.380000003</v>
      </c>
      <c r="F176">
        <v>58393.2020649673</v>
      </c>
    </row>
    <row r="177" spans="1:6" x14ac:dyDescent="0.25">
      <c r="A177" t="s">
        <v>6</v>
      </c>
      <c r="B177" t="s">
        <v>34</v>
      </c>
      <c r="C177" t="s">
        <v>26</v>
      </c>
      <c r="D177" t="s">
        <v>10</v>
      </c>
      <c r="E177">
        <v>9467989</v>
      </c>
      <c r="F177">
        <v>10203.273503109</v>
      </c>
    </row>
    <row r="178" spans="1:6" x14ac:dyDescent="0.25">
      <c r="A178" t="s">
        <v>6</v>
      </c>
      <c r="B178" t="s">
        <v>35</v>
      </c>
      <c r="C178" t="s">
        <v>26</v>
      </c>
      <c r="D178" t="s">
        <v>10</v>
      </c>
      <c r="E178">
        <v>1023419.4584</v>
      </c>
      <c r="F178">
        <v>1102.8982651393901</v>
      </c>
    </row>
    <row r="179" spans="1:6" x14ac:dyDescent="0.25">
      <c r="A179" t="s">
        <v>6</v>
      </c>
      <c r="B179" t="s">
        <v>7</v>
      </c>
      <c r="C179" t="s">
        <v>26</v>
      </c>
      <c r="D179" t="s">
        <v>12</v>
      </c>
      <c r="E179">
        <v>47413743.777999997</v>
      </c>
      <c r="F179">
        <v>51095.8975105918</v>
      </c>
    </row>
    <row r="180" spans="1:6" x14ac:dyDescent="0.25">
      <c r="A180" t="s">
        <v>6</v>
      </c>
      <c r="B180" t="s">
        <v>34</v>
      </c>
      <c r="C180" t="s">
        <v>26</v>
      </c>
      <c r="D180" t="s">
        <v>12</v>
      </c>
      <c r="E180">
        <v>8975707</v>
      </c>
      <c r="F180">
        <v>9672.7608582113699</v>
      </c>
    </row>
    <row r="181" spans="1:6" x14ac:dyDescent="0.25">
      <c r="A181" t="s">
        <v>6</v>
      </c>
      <c r="B181" t="s">
        <v>35</v>
      </c>
      <c r="C181" t="s">
        <v>26</v>
      </c>
      <c r="D181" t="s">
        <v>12</v>
      </c>
      <c r="E181">
        <v>1964077.8232</v>
      </c>
      <c r="F181">
        <v>2116.6082059864402</v>
      </c>
    </row>
    <row r="182" spans="1:6" x14ac:dyDescent="0.25">
      <c r="A182" t="s">
        <v>6</v>
      </c>
      <c r="B182" t="s">
        <v>7</v>
      </c>
      <c r="C182" t="s">
        <v>26</v>
      </c>
      <c r="D182" t="s">
        <v>13</v>
      </c>
      <c r="E182">
        <v>39698403.298</v>
      </c>
      <c r="F182">
        <v>42781.383299289897</v>
      </c>
    </row>
    <row r="183" spans="1:6" x14ac:dyDescent="0.25">
      <c r="A183" t="s">
        <v>6</v>
      </c>
      <c r="B183" t="s">
        <v>34</v>
      </c>
      <c r="C183" t="s">
        <v>26</v>
      </c>
      <c r="D183" t="s">
        <v>13</v>
      </c>
      <c r="E183">
        <v>8073531</v>
      </c>
      <c r="F183">
        <v>8700.5218244407406</v>
      </c>
    </row>
    <row r="184" spans="1:6" x14ac:dyDescent="0.25">
      <c r="A184" t="s">
        <v>6</v>
      </c>
      <c r="B184" t="s">
        <v>35</v>
      </c>
      <c r="C184" t="s">
        <v>26</v>
      </c>
      <c r="D184" t="s">
        <v>13</v>
      </c>
      <c r="E184">
        <v>11446685.139</v>
      </c>
      <c r="F184">
        <v>12335.6352839137</v>
      </c>
    </row>
    <row r="185" spans="1:6" x14ac:dyDescent="0.25">
      <c r="A185" t="s">
        <v>6</v>
      </c>
      <c r="B185" t="s">
        <v>7</v>
      </c>
      <c r="C185" t="s">
        <v>26</v>
      </c>
      <c r="D185" t="s">
        <v>14</v>
      </c>
      <c r="E185">
        <v>36699426.032700002</v>
      </c>
      <c r="F185">
        <v>39549.5053084951</v>
      </c>
    </row>
    <row r="186" spans="1:6" x14ac:dyDescent="0.25">
      <c r="A186" t="s">
        <v>6</v>
      </c>
      <c r="B186" t="s">
        <v>34</v>
      </c>
      <c r="C186" t="s">
        <v>26</v>
      </c>
      <c r="D186" t="s">
        <v>14</v>
      </c>
      <c r="E186">
        <v>6911953</v>
      </c>
      <c r="F186">
        <v>7448.7356184261498</v>
      </c>
    </row>
    <row r="187" spans="1:6" x14ac:dyDescent="0.25">
      <c r="A187" t="s">
        <v>6</v>
      </c>
      <c r="B187" t="s">
        <v>35</v>
      </c>
      <c r="C187" t="s">
        <v>26</v>
      </c>
      <c r="D187" t="s">
        <v>14</v>
      </c>
      <c r="E187">
        <v>69958877.652999997</v>
      </c>
      <c r="F187">
        <v>75391.887618306806</v>
      </c>
    </row>
    <row r="188" spans="1:6" x14ac:dyDescent="0.25">
      <c r="A188" t="s">
        <v>6</v>
      </c>
      <c r="B188" t="s">
        <v>7</v>
      </c>
      <c r="C188" t="s">
        <v>26</v>
      </c>
      <c r="D188" t="s">
        <v>15</v>
      </c>
      <c r="E188">
        <v>62778881.358000003</v>
      </c>
      <c r="F188">
        <v>67654.292448652297</v>
      </c>
    </row>
    <row r="189" spans="1:6" x14ac:dyDescent="0.25">
      <c r="A189" t="s">
        <v>6</v>
      </c>
      <c r="B189" t="s">
        <v>34</v>
      </c>
      <c r="C189" t="s">
        <v>26</v>
      </c>
      <c r="D189" t="s">
        <v>15</v>
      </c>
      <c r="E189">
        <v>13729278</v>
      </c>
      <c r="F189">
        <v>14795.4944215087</v>
      </c>
    </row>
    <row r="190" spans="1:6" x14ac:dyDescent="0.25">
      <c r="A190" t="s">
        <v>6</v>
      </c>
      <c r="B190" t="s">
        <v>35</v>
      </c>
      <c r="C190" t="s">
        <v>26</v>
      </c>
      <c r="D190" t="s">
        <v>15</v>
      </c>
      <c r="E190">
        <v>5663290.7153000003</v>
      </c>
      <c r="F190">
        <v>6103.1021577102201</v>
      </c>
    </row>
    <row r="191" spans="1:6" x14ac:dyDescent="0.25">
      <c r="A191" t="s">
        <v>6</v>
      </c>
      <c r="B191" t="s">
        <v>7</v>
      </c>
      <c r="C191" t="s">
        <v>26</v>
      </c>
      <c r="D191" t="s">
        <v>16</v>
      </c>
      <c r="E191">
        <v>28065088.647999998</v>
      </c>
      <c r="F191">
        <v>30244.624847144099</v>
      </c>
    </row>
    <row r="192" spans="1:6" x14ac:dyDescent="0.25">
      <c r="A192" t="s">
        <v>6</v>
      </c>
      <c r="B192" t="s">
        <v>34</v>
      </c>
      <c r="C192" t="s">
        <v>26</v>
      </c>
      <c r="D192" t="s">
        <v>16</v>
      </c>
      <c r="E192">
        <v>5146355</v>
      </c>
      <c r="F192">
        <v>5546.0211887239502</v>
      </c>
    </row>
    <row r="193" spans="1:6" x14ac:dyDescent="0.25">
      <c r="A193" t="s">
        <v>6</v>
      </c>
      <c r="B193" t="s">
        <v>35</v>
      </c>
      <c r="C193" t="s">
        <v>26</v>
      </c>
      <c r="D193" t="s">
        <v>16</v>
      </c>
      <c r="E193">
        <v>15947438.722999999</v>
      </c>
      <c r="F193">
        <v>17185.917618126801</v>
      </c>
    </row>
    <row r="194" spans="1:6" x14ac:dyDescent="0.25">
      <c r="A194" t="s">
        <v>6</v>
      </c>
      <c r="B194" t="s">
        <v>7</v>
      </c>
      <c r="C194" t="s">
        <v>27</v>
      </c>
      <c r="D194" t="s">
        <v>9</v>
      </c>
      <c r="E194">
        <v>500913874</v>
      </c>
      <c r="F194">
        <v>197934.34932222101</v>
      </c>
    </row>
    <row r="195" spans="1:6" x14ac:dyDescent="0.25">
      <c r="A195" t="s">
        <v>6</v>
      </c>
      <c r="B195" t="s">
        <v>34</v>
      </c>
      <c r="C195" t="s">
        <v>27</v>
      </c>
      <c r="D195" t="s">
        <v>9</v>
      </c>
      <c r="E195">
        <v>5524518</v>
      </c>
      <c r="F195">
        <v>2182.99378876636</v>
      </c>
    </row>
    <row r="196" spans="1:6" x14ac:dyDescent="0.25">
      <c r="A196" t="s">
        <v>6</v>
      </c>
      <c r="B196" t="s">
        <v>35</v>
      </c>
      <c r="C196" t="s">
        <v>27</v>
      </c>
      <c r="D196" t="s">
        <v>9</v>
      </c>
      <c r="E196">
        <v>0</v>
      </c>
      <c r="F196">
        <v>0</v>
      </c>
    </row>
    <row r="197" spans="1:6" x14ac:dyDescent="0.25">
      <c r="A197" t="s">
        <v>6</v>
      </c>
      <c r="B197" t="s">
        <v>7</v>
      </c>
      <c r="C197" t="s">
        <v>27</v>
      </c>
      <c r="D197" t="s">
        <v>11</v>
      </c>
      <c r="E197">
        <v>32479186.493000001</v>
      </c>
      <c r="F197">
        <v>12834.0359065539</v>
      </c>
    </row>
    <row r="198" spans="1:6" x14ac:dyDescent="0.25">
      <c r="A198" t="s">
        <v>6</v>
      </c>
      <c r="B198" t="s">
        <v>34</v>
      </c>
      <c r="C198" t="s">
        <v>27</v>
      </c>
      <c r="D198" t="s">
        <v>11</v>
      </c>
      <c r="E198">
        <v>2464882</v>
      </c>
      <c r="F198">
        <v>973.98942243323199</v>
      </c>
    </row>
    <row r="199" spans="1:6" x14ac:dyDescent="0.25">
      <c r="A199" t="s">
        <v>6</v>
      </c>
      <c r="B199" t="s">
        <v>35</v>
      </c>
      <c r="C199" t="s">
        <v>27</v>
      </c>
      <c r="D199" t="s">
        <v>11</v>
      </c>
      <c r="E199">
        <v>0</v>
      </c>
      <c r="F199">
        <v>0</v>
      </c>
    </row>
    <row r="200" spans="1:6" x14ac:dyDescent="0.25">
      <c r="A200" t="s">
        <v>6</v>
      </c>
      <c r="B200" t="s">
        <v>7</v>
      </c>
      <c r="C200" t="s">
        <v>27</v>
      </c>
      <c r="D200" t="s">
        <v>10</v>
      </c>
      <c r="E200">
        <v>10250911.527000001</v>
      </c>
      <c r="F200">
        <v>4050.6115090283902</v>
      </c>
    </row>
    <row r="201" spans="1:6" x14ac:dyDescent="0.25">
      <c r="A201" t="s">
        <v>6</v>
      </c>
      <c r="B201" t="s">
        <v>34</v>
      </c>
      <c r="C201" t="s">
        <v>27</v>
      </c>
      <c r="D201" t="s">
        <v>10</v>
      </c>
      <c r="E201">
        <v>589587</v>
      </c>
      <c r="F201">
        <v>232.97322208695701</v>
      </c>
    </row>
    <row r="202" spans="1:6" x14ac:dyDescent="0.25">
      <c r="A202" t="s">
        <v>6</v>
      </c>
      <c r="B202" t="s">
        <v>35</v>
      </c>
      <c r="C202" t="s">
        <v>27</v>
      </c>
      <c r="D202" t="s">
        <v>10</v>
      </c>
      <c r="E202">
        <v>0</v>
      </c>
      <c r="F202">
        <v>0</v>
      </c>
    </row>
    <row r="203" spans="1:6" x14ac:dyDescent="0.25">
      <c r="A203" t="s">
        <v>6</v>
      </c>
      <c r="B203" t="s">
        <v>7</v>
      </c>
      <c r="C203" t="s">
        <v>27</v>
      </c>
      <c r="D203" t="s">
        <v>12</v>
      </c>
      <c r="E203">
        <v>4813931.6233999999</v>
      </c>
      <c r="F203">
        <v>1902.2080900864401</v>
      </c>
    </row>
    <row r="204" spans="1:6" x14ac:dyDescent="0.25">
      <c r="A204" t="s">
        <v>6</v>
      </c>
      <c r="B204" t="s">
        <v>34</v>
      </c>
      <c r="C204" t="s">
        <v>27</v>
      </c>
      <c r="D204" t="s">
        <v>12</v>
      </c>
      <c r="E204">
        <v>442115</v>
      </c>
      <c r="F204">
        <v>174.70018179331501</v>
      </c>
    </row>
    <row r="205" spans="1:6" x14ac:dyDescent="0.25">
      <c r="A205" t="s">
        <v>6</v>
      </c>
      <c r="B205" t="s">
        <v>35</v>
      </c>
      <c r="C205" t="s">
        <v>27</v>
      </c>
      <c r="D205" t="s">
        <v>12</v>
      </c>
      <c r="E205">
        <v>0</v>
      </c>
      <c r="F205">
        <v>0</v>
      </c>
    </row>
    <row r="206" spans="1:6" x14ac:dyDescent="0.25">
      <c r="A206" t="s">
        <v>6</v>
      </c>
      <c r="B206" t="s">
        <v>7</v>
      </c>
      <c r="C206" t="s">
        <v>27</v>
      </c>
      <c r="D206" t="s">
        <v>13</v>
      </c>
      <c r="E206">
        <v>432344.49449999997</v>
      </c>
      <c r="F206">
        <v>170.83940103024901</v>
      </c>
    </row>
    <row r="207" spans="1:6" x14ac:dyDescent="0.25">
      <c r="A207" t="s">
        <v>6</v>
      </c>
      <c r="B207" t="s">
        <v>34</v>
      </c>
      <c r="C207" t="s">
        <v>27</v>
      </c>
      <c r="D207" t="s">
        <v>13</v>
      </c>
      <c r="E207">
        <v>174302</v>
      </c>
      <c r="F207">
        <v>68.874820096441695</v>
      </c>
    </row>
    <row r="208" spans="1:6" x14ac:dyDescent="0.25">
      <c r="A208" t="s">
        <v>6</v>
      </c>
      <c r="B208" t="s">
        <v>35</v>
      </c>
      <c r="C208" t="s">
        <v>27</v>
      </c>
      <c r="D208" t="s">
        <v>13</v>
      </c>
      <c r="E208">
        <v>0</v>
      </c>
      <c r="F208">
        <v>0</v>
      </c>
    </row>
    <row r="209" spans="1:6" x14ac:dyDescent="0.25">
      <c r="A209" t="s">
        <v>6</v>
      </c>
      <c r="B209" t="s">
        <v>7</v>
      </c>
      <c r="C209" t="s">
        <v>27</v>
      </c>
      <c r="D209" t="s">
        <v>14</v>
      </c>
      <c r="E209">
        <v>432052.88939999999</v>
      </c>
      <c r="F209">
        <v>167.521777420414</v>
      </c>
    </row>
    <row r="210" spans="1:6" x14ac:dyDescent="0.25">
      <c r="A210" t="s">
        <v>6</v>
      </c>
      <c r="B210" t="s">
        <v>34</v>
      </c>
      <c r="C210" t="s">
        <v>27</v>
      </c>
      <c r="D210" t="s">
        <v>14</v>
      </c>
      <c r="E210">
        <v>111190</v>
      </c>
      <c r="F210">
        <v>43.112190401603797</v>
      </c>
    </row>
    <row r="211" spans="1:6" x14ac:dyDescent="0.25">
      <c r="A211" t="s">
        <v>6</v>
      </c>
      <c r="B211" t="s">
        <v>35</v>
      </c>
      <c r="C211" t="s">
        <v>27</v>
      </c>
      <c r="D211" t="s">
        <v>14</v>
      </c>
      <c r="E211">
        <v>0</v>
      </c>
      <c r="F211">
        <v>0</v>
      </c>
    </row>
    <row r="212" spans="1:6" x14ac:dyDescent="0.25">
      <c r="A212" t="s">
        <v>6</v>
      </c>
      <c r="B212" t="s">
        <v>7</v>
      </c>
      <c r="C212" t="s">
        <v>27</v>
      </c>
      <c r="D212" t="s">
        <v>15</v>
      </c>
      <c r="E212">
        <v>1779913.5362</v>
      </c>
      <c r="F212">
        <v>703.32655157712804</v>
      </c>
    </row>
    <row r="213" spans="1:6" x14ac:dyDescent="0.25">
      <c r="A213" t="s">
        <v>6</v>
      </c>
      <c r="B213" t="s">
        <v>34</v>
      </c>
      <c r="C213" t="s">
        <v>27</v>
      </c>
      <c r="D213" t="s">
        <v>15</v>
      </c>
      <c r="E213">
        <v>132683</v>
      </c>
      <c r="F213">
        <v>52.429219141812403</v>
      </c>
    </row>
    <row r="214" spans="1:6" x14ac:dyDescent="0.25">
      <c r="A214" t="s">
        <v>6</v>
      </c>
      <c r="B214" t="s">
        <v>35</v>
      </c>
      <c r="C214" t="s">
        <v>27</v>
      </c>
      <c r="D214" t="s">
        <v>15</v>
      </c>
      <c r="E214">
        <v>0</v>
      </c>
      <c r="F214">
        <v>0</v>
      </c>
    </row>
    <row r="215" spans="1:6" x14ac:dyDescent="0.25">
      <c r="A215" t="s">
        <v>6</v>
      </c>
      <c r="B215" t="s">
        <v>7</v>
      </c>
      <c r="C215" t="s">
        <v>27</v>
      </c>
      <c r="D215" t="s">
        <v>16</v>
      </c>
      <c r="E215">
        <v>271697.07939999999</v>
      </c>
      <c r="F215">
        <v>107.360141962821</v>
      </c>
    </row>
    <row r="216" spans="1:6" x14ac:dyDescent="0.25">
      <c r="A216" t="s">
        <v>6</v>
      </c>
      <c r="B216" t="s">
        <v>34</v>
      </c>
      <c r="C216" t="s">
        <v>27</v>
      </c>
      <c r="D216" t="s">
        <v>16</v>
      </c>
      <c r="E216">
        <v>153527</v>
      </c>
      <c r="F216">
        <v>60.665652172358598</v>
      </c>
    </row>
    <row r="217" spans="1:6" x14ac:dyDescent="0.25">
      <c r="A217" t="s">
        <v>6</v>
      </c>
      <c r="B217" t="s">
        <v>35</v>
      </c>
      <c r="C217" t="s">
        <v>27</v>
      </c>
      <c r="D217" t="s">
        <v>16</v>
      </c>
      <c r="E217">
        <v>0</v>
      </c>
      <c r="F217">
        <v>0</v>
      </c>
    </row>
    <row r="218" spans="1:6" x14ac:dyDescent="0.25">
      <c r="A218" t="s">
        <v>6</v>
      </c>
      <c r="B218" t="s">
        <v>7</v>
      </c>
      <c r="C218" t="s">
        <v>28</v>
      </c>
      <c r="D218" t="s">
        <v>9</v>
      </c>
      <c r="E218">
        <v>131816423</v>
      </c>
      <c r="F218">
        <v>156565.30575075801</v>
      </c>
    </row>
    <row r="219" spans="1:6" x14ac:dyDescent="0.25">
      <c r="A219" t="s">
        <v>6</v>
      </c>
      <c r="B219" t="s">
        <v>34</v>
      </c>
      <c r="C219" t="s">
        <v>28</v>
      </c>
      <c r="D219" t="s">
        <v>9</v>
      </c>
      <c r="E219">
        <v>10639240</v>
      </c>
      <c r="F219">
        <v>12636.785505518499</v>
      </c>
    </row>
    <row r="220" spans="1:6" x14ac:dyDescent="0.25">
      <c r="A220" t="s">
        <v>6</v>
      </c>
      <c r="B220" t="s">
        <v>35</v>
      </c>
      <c r="C220" t="s">
        <v>28</v>
      </c>
      <c r="D220" t="s">
        <v>9</v>
      </c>
      <c r="E220">
        <v>0</v>
      </c>
      <c r="F220">
        <v>0</v>
      </c>
    </row>
    <row r="221" spans="1:6" x14ac:dyDescent="0.25">
      <c r="A221" t="s">
        <v>6</v>
      </c>
      <c r="B221" t="s">
        <v>7</v>
      </c>
      <c r="C221" t="s">
        <v>28</v>
      </c>
      <c r="D221" t="s">
        <v>11</v>
      </c>
      <c r="E221">
        <v>31294346.752</v>
      </c>
      <c r="F221">
        <v>37169.943289418799</v>
      </c>
    </row>
    <row r="222" spans="1:6" x14ac:dyDescent="0.25">
      <c r="A222" t="s">
        <v>6</v>
      </c>
      <c r="B222" t="s">
        <v>34</v>
      </c>
      <c r="C222" t="s">
        <v>28</v>
      </c>
      <c r="D222" t="s">
        <v>11</v>
      </c>
      <c r="E222">
        <v>4794997</v>
      </c>
      <c r="F222">
        <v>5695.2703942140197</v>
      </c>
    </row>
    <row r="223" spans="1:6" x14ac:dyDescent="0.25">
      <c r="A223" t="s">
        <v>6</v>
      </c>
      <c r="B223" t="s">
        <v>35</v>
      </c>
      <c r="C223" t="s">
        <v>28</v>
      </c>
      <c r="D223" t="s">
        <v>11</v>
      </c>
      <c r="E223">
        <v>321873.05479999998</v>
      </c>
      <c r="F223">
        <v>382.305573850759</v>
      </c>
    </row>
    <row r="224" spans="1:6" x14ac:dyDescent="0.25">
      <c r="A224" t="s">
        <v>6</v>
      </c>
      <c r="B224" t="s">
        <v>7</v>
      </c>
      <c r="C224" t="s">
        <v>28</v>
      </c>
      <c r="D224" t="s">
        <v>10</v>
      </c>
      <c r="E224">
        <v>25612457.964000002</v>
      </c>
      <c r="F224">
        <v>30421.264823555801</v>
      </c>
    </row>
    <row r="225" spans="1:6" x14ac:dyDescent="0.25">
      <c r="A225" t="s">
        <v>6</v>
      </c>
      <c r="B225" t="s">
        <v>34</v>
      </c>
      <c r="C225" t="s">
        <v>28</v>
      </c>
      <c r="D225" t="s">
        <v>10</v>
      </c>
      <c r="E225">
        <v>1282593</v>
      </c>
      <c r="F225">
        <v>1523.4032348118001</v>
      </c>
    </row>
    <row r="226" spans="1:6" x14ac:dyDescent="0.25">
      <c r="A226" t="s">
        <v>6</v>
      </c>
      <c r="B226" t="s">
        <v>35</v>
      </c>
      <c r="C226" t="s">
        <v>28</v>
      </c>
      <c r="D226" t="s">
        <v>10</v>
      </c>
      <c r="E226">
        <v>296181.8639</v>
      </c>
      <c r="F226">
        <v>351.79079377312098</v>
      </c>
    </row>
    <row r="227" spans="1:6" x14ac:dyDescent="0.25">
      <c r="A227" t="s">
        <v>6</v>
      </c>
      <c r="B227" t="s">
        <v>7</v>
      </c>
      <c r="C227" t="s">
        <v>28</v>
      </c>
      <c r="D227" t="s">
        <v>12</v>
      </c>
      <c r="E227">
        <v>24040820.467999998</v>
      </c>
      <c r="F227">
        <v>28554.548222287802</v>
      </c>
    </row>
    <row r="228" spans="1:6" x14ac:dyDescent="0.25">
      <c r="A228" t="s">
        <v>6</v>
      </c>
      <c r="B228" t="s">
        <v>34</v>
      </c>
      <c r="C228" t="s">
        <v>28</v>
      </c>
      <c r="D228" t="s">
        <v>12</v>
      </c>
      <c r="E228">
        <v>1456253</v>
      </c>
      <c r="F228">
        <v>1729.66836001711</v>
      </c>
    </row>
    <row r="229" spans="1:6" x14ac:dyDescent="0.25">
      <c r="A229" t="s">
        <v>6</v>
      </c>
      <c r="B229" t="s">
        <v>35</v>
      </c>
      <c r="C229" t="s">
        <v>28</v>
      </c>
      <c r="D229" t="s">
        <v>12</v>
      </c>
      <c r="E229">
        <v>903379.43819999998</v>
      </c>
      <c r="F229">
        <v>1072.99132179956</v>
      </c>
    </row>
    <row r="230" spans="1:6" x14ac:dyDescent="0.25">
      <c r="A230" t="s">
        <v>6</v>
      </c>
      <c r="B230" t="s">
        <v>7</v>
      </c>
      <c r="C230" t="s">
        <v>28</v>
      </c>
      <c r="D230" t="s">
        <v>13</v>
      </c>
      <c r="E230">
        <v>18058312.397999998</v>
      </c>
      <c r="F230">
        <v>21448.808408129698</v>
      </c>
    </row>
    <row r="231" spans="1:6" x14ac:dyDescent="0.25">
      <c r="A231" t="s">
        <v>6</v>
      </c>
      <c r="B231" t="s">
        <v>34</v>
      </c>
      <c r="C231" t="s">
        <v>28</v>
      </c>
      <c r="D231" t="s">
        <v>13</v>
      </c>
      <c r="E231">
        <v>1262149</v>
      </c>
      <c r="F231">
        <v>1499.12081964596</v>
      </c>
    </row>
    <row r="232" spans="1:6" x14ac:dyDescent="0.25">
      <c r="A232" t="s">
        <v>6</v>
      </c>
      <c r="B232" t="s">
        <v>35</v>
      </c>
      <c r="C232" t="s">
        <v>28</v>
      </c>
      <c r="D232" t="s">
        <v>13</v>
      </c>
      <c r="E232">
        <v>3978035.4057</v>
      </c>
      <c r="F232">
        <v>4724.9220955478404</v>
      </c>
    </row>
    <row r="233" spans="1:6" x14ac:dyDescent="0.25">
      <c r="A233" t="s">
        <v>6</v>
      </c>
      <c r="B233" t="s">
        <v>7</v>
      </c>
      <c r="C233" t="s">
        <v>28</v>
      </c>
      <c r="D233" t="s">
        <v>14</v>
      </c>
      <c r="E233">
        <v>12140598.714299999</v>
      </c>
      <c r="F233">
        <v>14420.0282973661</v>
      </c>
    </row>
    <row r="234" spans="1:6" x14ac:dyDescent="0.25">
      <c r="A234" t="s">
        <v>6</v>
      </c>
      <c r="B234" t="s">
        <v>34</v>
      </c>
      <c r="C234" t="s">
        <v>28</v>
      </c>
      <c r="D234" t="s">
        <v>14</v>
      </c>
      <c r="E234">
        <v>2551788</v>
      </c>
      <c r="F234">
        <v>3030.89295963117</v>
      </c>
    </row>
    <row r="235" spans="1:6" x14ac:dyDescent="0.25">
      <c r="A235" t="s">
        <v>6</v>
      </c>
      <c r="B235" t="s">
        <v>35</v>
      </c>
      <c r="C235" t="s">
        <v>28</v>
      </c>
      <c r="D235" t="s">
        <v>14</v>
      </c>
      <c r="E235">
        <v>21093769.5854</v>
      </c>
      <c r="F235">
        <v>25054.180726796701</v>
      </c>
    </row>
    <row r="236" spans="1:6" x14ac:dyDescent="0.25">
      <c r="A236" t="s">
        <v>6</v>
      </c>
      <c r="B236" t="s">
        <v>7</v>
      </c>
      <c r="C236" t="s">
        <v>28</v>
      </c>
      <c r="D236" t="s">
        <v>15</v>
      </c>
      <c r="E236">
        <v>25169240.965</v>
      </c>
      <c r="F236">
        <v>29894.832659002699</v>
      </c>
    </row>
    <row r="237" spans="1:6" x14ac:dyDescent="0.25">
      <c r="A237" t="s">
        <v>6</v>
      </c>
      <c r="B237" t="s">
        <v>34</v>
      </c>
      <c r="C237" t="s">
        <v>28</v>
      </c>
      <c r="D237" t="s">
        <v>15</v>
      </c>
      <c r="E237">
        <v>1599460</v>
      </c>
      <c r="F237">
        <v>1899.7628538445099</v>
      </c>
    </row>
    <row r="238" spans="1:6" x14ac:dyDescent="0.25">
      <c r="A238" t="s">
        <v>6</v>
      </c>
      <c r="B238" t="s">
        <v>35</v>
      </c>
      <c r="C238" t="s">
        <v>28</v>
      </c>
      <c r="D238" t="s">
        <v>15</v>
      </c>
      <c r="E238">
        <v>2705495.1913000001</v>
      </c>
      <c r="F238">
        <v>3213.4590834948599</v>
      </c>
    </row>
    <row r="239" spans="1:6" x14ac:dyDescent="0.25">
      <c r="A239" t="s">
        <v>6</v>
      </c>
      <c r="B239" t="s">
        <v>7</v>
      </c>
      <c r="C239" t="s">
        <v>28</v>
      </c>
      <c r="D239" t="s">
        <v>16</v>
      </c>
      <c r="E239">
        <v>9046003.9451000001</v>
      </c>
      <c r="F239">
        <v>10744.415159365601</v>
      </c>
    </row>
    <row r="240" spans="1:6" x14ac:dyDescent="0.25">
      <c r="A240" t="s">
        <v>6</v>
      </c>
      <c r="B240" t="s">
        <v>34</v>
      </c>
      <c r="C240" t="s">
        <v>28</v>
      </c>
      <c r="D240" t="s">
        <v>16</v>
      </c>
      <c r="E240">
        <v>706232</v>
      </c>
      <c r="F240">
        <v>838.828929644602</v>
      </c>
    </row>
    <row r="241" spans="1:6" x14ac:dyDescent="0.25">
      <c r="A241" t="s">
        <v>6</v>
      </c>
      <c r="B241" t="s">
        <v>35</v>
      </c>
      <c r="C241" t="s">
        <v>28</v>
      </c>
      <c r="D241" t="s">
        <v>16</v>
      </c>
      <c r="E241">
        <v>5186982.2143999999</v>
      </c>
      <c r="F241">
        <v>6160.8518716098097</v>
      </c>
    </row>
    <row r="242" spans="1:6" x14ac:dyDescent="0.25">
      <c r="A242" t="s">
        <v>6</v>
      </c>
      <c r="B242" t="s">
        <v>7</v>
      </c>
      <c r="C242" t="s">
        <v>29</v>
      </c>
      <c r="D242" t="s">
        <v>9</v>
      </c>
      <c r="E242">
        <v>5237009</v>
      </c>
      <c r="F242">
        <v>20843.882917010898</v>
      </c>
    </row>
    <row r="243" spans="1:6" x14ac:dyDescent="0.25">
      <c r="A243" t="s">
        <v>6</v>
      </c>
      <c r="B243" t="s">
        <v>34</v>
      </c>
      <c r="C243" t="s">
        <v>29</v>
      </c>
      <c r="D243" t="s">
        <v>9</v>
      </c>
      <c r="E243">
        <v>0</v>
      </c>
      <c r="F243">
        <v>0</v>
      </c>
    </row>
    <row r="244" spans="1:6" x14ac:dyDescent="0.25">
      <c r="A244" t="s">
        <v>6</v>
      </c>
      <c r="B244" t="s">
        <v>35</v>
      </c>
      <c r="C244" t="s">
        <v>29</v>
      </c>
      <c r="D244" t="s">
        <v>9</v>
      </c>
      <c r="E244">
        <v>0</v>
      </c>
      <c r="F244">
        <v>0</v>
      </c>
    </row>
    <row r="245" spans="1:6" x14ac:dyDescent="0.25">
      <c r="A245" t="s">
        <v>6</v>
      </c>
      <c r="B245" t="s">
        <v>7</v>
      </c>
      <c r="C245" t="s">
        <v>29</v>
      </c>
      <c r="D245" t="s">
        <v>11</v>
      </c>
      <c r="E245">
        <v>3611567.8675000002</v>
      </c>
      <c r="F245">
        <v>14374.444988925699</v>
      </c>
    </row>
    <row r="246" spans="1:6" x14ac:dyDescent="0.25">
      <c r="A246" t="s">
        <v>6</v>
      </c>
      <c r="B246" t="s">
        <v>34</v>
      </c>
      <c r="C246" t="s">
        <v>29</v>
      </c>
      <c r="D246" t="s">
        <v>11</v>
      </c>
      <c r="E246">
        <v>375949</v>
      </c>
      <c r="F246">
        <v>1496.31916591461</v>
      </c>
    </row>
    <row r="247" spans="1:6" x14ac:dyDescent="0.25">
      <c r="A247" t="s">
        <v>6</v>
      </c>
      <c r="B247" t="s">
        <v>35</v>
      </c>
      <c r="C247" t="s">
        <v>29</v>
      </c>
      <c r="D247" t="s">
        <v>11</v>
      </c>
      <c r="E247">
        <v>0</v>
      </c>
      <c r="F247">
        <v>0</v>
      </c>
    </row>
    <row r="248" spans="1:6" x14ac:dyDescent="0.25">
      <c r="A248" t="s">
        <v>6</v>
      </c>
      <c r="B248" t="s">
        <v>7</v>
      </c>
      <c r="C248" t="s">
        <v>29</v>
      </c>
      <c r="D248" t="s">
        <v>10</v>
      </c>
      <c r="E248">
        <v>4951528.2341999998</v>
      </c>
      <c r="F248">
        <v>19707.637465190201</v>
      </c>
    </row>
    <row r="249" spans="1:6" x14ac:dyDescent="0.25">
      <c r="A249" t="s">
        <v>6</v>
      </c>
      <c r="B249" t="s">
        <v>34</v>
      </c>
      <c r="C249" t="s">
        <v>29</v>
      </c>
      <c r="D249" t="s">
        <v>10</v>
      </c>
      <c r="E249">
        <v>99227</v>
      </c>
      <c r="F249">
        <v>394.93458388294499</v>
      </c>
    </row>
    <row r="250" spans="1:6" x14ac:dyDescent="0.25">
      <c r="A250" t="s">
        <v>6</v>
      </c>
      <c r="B250" t="s">
        <v>35</v>
      </c>
      <c r="C250" t="s">
        <v>29</v>
      </c>
      <c r="D250" t="s">
        <v>10</v>
      </c>
      <c r="E250">
        <v>22236.5625</v>
      </c>
      <c r="F250">
        <v>88.504011588827595</v>
      </c>
    </row>
    <row r="251" spans="1:6" x14ac:dyDescent="0.25">
      <c r="A251" t="s">
        <v>6</v>
      </c>
      <c r="B251" t="s">
        <v>7</v>
      </c>
      <c r="C251" t="s">
        <v>29</v>
      </c>
      <c r="D251" t="s">
        <v>12</v>
      </c>
      <c r="E251">
        <v>1640470.8043</v>
      </c>
      <c r="F251">
        <v>6529.2577067566399</v>
      </c>
    </row>
    <row r="252" spans="1:6" x14ac:dyDescent="0.25">
      <c r="A252" t="s">
        <v>6</v>
      </c>
      <c r="B252" t="s">
        <v>34</v>
      </c>
      <c r="C252" t="s">
        <v>29</v>
      </c>
      <c r="D252" t="s">
        <v>12</v>
      </c>
      <c r="E252">
        <v>268723</v>
      </c>
      <c r="F252">
        <v>1069.5476653005401</v>
      </c>
    </row>
    <row r="253" spans="1:6" x14ac:dyDescent="0.25">
      <c r="A253" t="s">
        <v>6</v>
      </c>
      <c r="B253" t="s">
        <v>35</v>
      </c>
      <c r="C253" t="s">
        <v>29</v>
      </c>
      <c r="D253" t="s">
        <v>12</v>
      </c>
      <c r="E253">
        <v>16547.073</v>
      </c>
      <c r="F253">
        <v>65.859205556307501</v>
      </c>
    </row>
    <row r="254" spans="1:6" x14ac:dyDescent="0.25">
      <c r="A254" t="s">
        <v>6</v>
      </c>
      <c r="B254" t="s">
        <v>7</v>
      </c>
      <c r="C254" t="s">
        <v>29</v>
      </c>
      <c r="D254" t="s">
        <v>13</v>
      </c>
      <c r="E254">
        <v>1103465.3103</v>
      </c>
      <c r="F254">
        <v>4391.9156394186602</v>
      </c>
    </row>
    <row r="255" spans="1:6" x14ac:dyDescent="0.25">
      <c r="A255" t="s">
        <v>6</v>
      </c>
      <c r="B255" t="s">
        <v>34</v>
      </c>
      <c r="C255" t="s">
        <v>29</v>
      </c>
      <c r="D255" t="s">
        <v>13</v>
      </c>
      <c r="E255">
        <v>117442</v>
      </c>
      <c r="F255">
        <v>467.43232588288299</v>
      </c>
    </row>
    <row r="256" spans="1:6" x14ac:dyDescent="0.25">
      <c r="A256" t="s">
        <v>6</v>
      </c>
      <c r="B256" t="s">
        <v>35</v>
      </c>
      <c r="C256" t="s">
        <v>29</v>
      </c>
      <c r="D256" t="s">
        <v>13</v>
      </c>
      <c r="E256">
        <v>24860.403699999999</v>
      </c>
      <c r="F256">
        <v>98.947193711606005</v>
      </c>
    </row>
    <row r="257" spans="1:6" x14ac:dyDescent="0.25">
      <c r="A257" t="s">
        <v>6</v>
      </c>
      <c r="B257" t="s">
        <v>7</v>
      </c>
      <c r="C257" t="s">
        <v>29</v>
      </c>
      <c r="D257" t="s">
        <v>14</v>
      </c>
      <c r="E257">
        <v>4320177.0050999997</v>
      </c>
      <c r="F257">
        <v>17194.7887954875</v>
      </c>
    </row>
    <row r="258" spans="1:6" x14ac:dyDescent="0.25">
      <c r="A258" t="s">
        <v>6</v>
      </c>
      <c r="B258" t="s">
        <v>34</v>
      </c>
      <c r="C258" t="s">
        <v>29</v>
      </c>
      <c r="D258" t="s">
        <v>14</v>
      </c>
      <c r="E258">
        <v>116143</v>
      </c>
      <c r="F258">
        <v>462.26216025796299</v>
      </c>
    </row>
    <row r="259" spans="1:6" x14ac:dyDescent="0.25">
      <c r="A259" t="s">
        <v>6</v>
      </c>
      <c r="B259" t="s">
        <v>35</v>
      </c>
      <c r="C259" t="s">
        <v>29</v>
      </c>
      <c r="D259" t="s">
        <v>14</v>
      </c>
      <c r="E259">
        <v>3063422.9696</v>
      </c>
      <c r="F259">
        <v>12192.7668452783</v>
      </c>
    </row>
    <row r="260" spans="1:6" x14ac:dyDescent="0.25">
      <c r="A260" t="s">
        <v>6</v>
      </c>
      <c r="B260" t="s">
        <v>7</v>
      </c>
      <c r="C260" t="s">
        <v>29</v>
      </c>
      <c r="D260" t="s">
        <v>15</v>
      </c>
      <c r="E260">
        <v>3554833.8394999998</v>
      </c>
      <c r="F260">
        <v>14148.6371972945</v>
      </c>
    </row>
    <row r="261" spans="1:6" x14ac:dyDescent="0.25">
      <c r="A261" t="s">
        <v>6</v>
      </c>
      <c r="B261" t="s">
        <v>34</v>
      </c>
      <c r="C261" t="s">
        <v>29</v>
      </c>
      <c r="D261" t="s">
        <v>15</v>
      </c>
      <c r="E261">
        <v>0</v>
      </c>
      <c r="F261">
        <v>0</v>
      </c>
    </row>
    <row r="262" spans="1:6" x14ac:dyDescent="0.25">
      <c r="A262" t="s">
        <v>6</v>
      </c>
      <c r="B262" t="s">
        <v>35</v>
      </c>
      <c r="C262" t="s">
        <v>29</v>
      </c>
      <c r="D262" t="s">
        <v>15</v>
      </c>
      <c r="E262">
        <v>84450.505900000004</v>
      </c>
      <c r="F262">
        <v>336.12248084010002</v>
      </c>
    </row>
    <row r="263" spans="1:6" x14ac:dyDescent="0.25">
      <c r="A263" t="s">
        <v>6</v>
      </c>
      <c r="B263" t="s">
        <v>7</v>
      </c>
      <c r="C263" t="s">
        <v>29</v>
      </c>
      <c r="D263" t="s">
        <v>16</v>
      </c>
      <c r="E263">
        <v>1426391.4166000001</v>
      </c>
      <c r="F263">
        <v>5677.1977442543503</v>
      </c>
    </row>
    <row r="264" spans="1:6" x14ac:dyDescent="0.25">
      <c r="A264" t="s">
        <v>6</v>
      </c>
      <c r="B264" t="s">
        <v>34</v>
      </c>
      <c r="C264" t="s">
        <v>29</v>
      </c>
      <c r="D264" t="s">
        <v>16</v>
      </c>
      <c r="E264">
        <v>103324</v>
      </c>
      <c r="F264">
        <v>411.24110317878598</v>
      </c>
    </row>
    <row r="265" spans="1:6" x14ac:dyDescent="0.25">
      <c r="A265" t="s">
        <v>6</v>
      </c>
      <c r="B265" t="s">
        <v>35</v>
      </c>
      <c r="C265" t="s">
        <v>29</v>
      </c>
      <c r="D265" t="s">
        <v>16</v>
      </c>
      <c r="E265">
        <v>450182.12070000003</v>
      </c>
      <c r="F265">
        <v>1791.7753082346201</v>
      </c>
    </row>
    <row r="266" spans="1:6" x14ac:dyDescent="0.25">
      <c r="A266" t="s">
        <v>6</v>
      </c>
      <c r="B266" t="s">
        <v>7</v>
      </c>
      <c r="C266" t="s">
        <v>30</v>
      </c>
      <c r="D266" t="s">
        <v>9</v>
      </c>
      <c r="E266">
        <v>133598194</v>
      </c>
      <c r="F266">
        <v>223638.60706590701</v>
      </c>
    </row>
    <row r="267" spans="1:6" x14ac:dyDescent="0.25">
      <c r="A267" t="s">
        <v>6</v>
      </c>
      <c r="B267" t="s">
        <v>34</v>
      </c>
      <c r="C267" t="s">
        <v>30</v>
      </c>
      <c r="D267" t="s">
        <v>9</v>
      </c>
      <c r="E267">
        <v>13641839</v>
      </c>
      <c r="F267">
        <v>22835.951448395801</v>
      </c>
    </row>
    <row r="268" spans="1:6" x14ac:dyDescent="0.25">
      <c r="A268" t="s">
        <v>6</v>
      </c>
      <c r="B268" t="s">
        <v>35</v>
      </c>
      <c r="C268" t="s">
        <v>30</v>
      </c>
      <c r="D268" t="s">
        <v>9</v>
      </c>
      <c r="E268">
        <v>0</v>
      </c>
      <c r="F268">
        <v>0</v>
      </c>
    </row>
    <row r="269" spans="1:6" x14ac:dyDescent="0.25">
      <c r="A269" t="s">
        <v>6</v>
      </c>
      <c r="B269" t="s">
        <v>7</v>
      </c>
      <c r="C269" t="s">
        <v>30</v>
      </c>
      <c r="D269" t="s">
        <v>11</v>
      </c>
      <c r="E269">
        <v>50422218.546999998</v>
      </c>
      <c r="F269">
        <v>84404.993685946596</v>
      </c>
    </row>
    <row r="270" spans="1:6" x14ac:dyDescent="0.25">
      <c r="A270" t="s">
        <v>6</v>
      </c>
      <c r="B270" t="s">
        <v>34</v>
      </c>
      <c r="C270" t="s">
        <v>30</v>
      </c>
      <c r="D270" t="s">
        <v>11</v>
      </c>
      <c r="E270">
        <v>15612559</v>
      </c>
      <c r="F270">
        <v>26134.866370231801</v>
      </c>
    </row>
    <row r="271" spans="1:6" x14ac:dyDescent="0.25">
      <c r="A271" t="s">
        <v>6</v>
      </c>
      <c r="B271" t="s">
        <v>35</v>
      </c>
      <c r="C271" t="s">
        <v>30</v>
      </c>
      <c r="D271" t="s">
        <v>11</v>
      </c>
      <c r="E271">
        <v>500721.016</v>
      </c>
      <c r="F271">
        <v>838.189104164583</v>
      </c>
    </row>
    <row r="272" spans="1:6" x14ac:dyDescent="0.25">
      <c r="A272" t="s">
        <v>6</v>
      </c>
      <c r="B272" t="s">
        <v>7</v>
      </c>
      <c r="C272" t="s">
        <v>30</v>
      </c>
      <c r="D272" t="s">
        <v>10</v>
      </c>
      <c r="E272">
        <v>33869065.138999999</v>
      </c>
      <c r="F272">
        <v>56695.605857594397</v>
      </c>
    </row>
    <row r="273" spans="1:6" x14ac:dyDescent="0.25">
      <c r="A273" t="s">
        <v>6</v>
      </c>
      <c r="B273" t="s">
        <v>34</v>
      </c>
      <c r="C273" t="s">
        <v>30</v>
      </c>
      <c r="D273" t="s">
        <v>10</v>
      </c>
      <c r="E273">
        <v>8493293</v>
      </c>
      <c r="F273">
        <v>14217.4692565277</v>
      </c>
    </row>
    <row r="274" spans="1:6" x14ac:dyDescent="0.25">
      <c r="A274" t="s">
        <v>6</v>
      </c>
      <c r="B274" t="s">
        <v>35</v>
      </c>
      <c r="C274" t="s">
        <v>30</v>
      </c>
      <c r="D274" t="s">
        <v>10</v>
      </c>
      <c r="E274">
        <v>250272.916</v>
      </c>
      <c r="F274">
        <v>418.94792620147899</v>
      </c>
    </row>
    <row r="275" spans="1:6" x14ac:dyDescent="0.25">
      <c r="A275" t="s">
        <v>6</v>
      </c>
      <c r="B275" t="s">
        <v>7</v>
      </c>
      <c r="C275" t="s">
        <v>30</v>
      </c>
      <c r="D275" t="s">
        <v>12</v>
      </c>
      <c r="E275">
        <v>30729399.932</v>
      </c>
      <c r="F275">
        <v>51439.918392380299</v>
      </c>
    </row>
    <row r="276" spans="1:6" x14ac:dyDescent="0.25">
      <c r="A276" t="s">
        <v>6</v>
      </c>
      <c r="B276" t="s">
        <v>34</v>
      </c>
      <c r="C276" t="s">
        <v>30</v>
      </c>
      <c r="D276" t="s">
        <v>12</v>
      </c>
      <c r="E276">
        <v>8848908</v>
      </c>
      <c r="F276">
        <v>14812.7560703739</v>
      </c>
    </row>
    <row r="277" spans="1:6" x14ac:dyDescent="0.25">
      <c r="A277" t="s">
        <v>6</v>
      </c>
      <c r="B277" t="s">
        <v>35</v>
      </c>
      <c r="C277" t="s">
        <v>30</v>
      </c>
      <c r="D277" t="s">
        <v>12</v>
      </c>
      <c r="E277">
        <v>534306.67720000003</v>
      </c>
      <c r="F277">
        <v>894.41030194184702</v>
      </c>
    </row>
    <row r="278" spans="1:6" x14ac:dyDescent="0.25">
      <c r="A278" t="s">
        <v>6</v>
      </c>
      <c r="B278" t="s">
        <v>7</v>
      </c>
      <c r="C278" t="s">
        <v>30</v>
      </c>
      <c r="D278" t="s">
        <v>13</v>
      </c>
      <c r="E278">
        <v>39411046.921999998</v>
      </c>
      <c r="F278">
        <v>65972.685503856395</v>
      </c>
    </row>
    <row r="279" spans="1:6" x14ac:dyDescent="0.25">
      <c r="A279" t="s">
        <v>6</v>
      </c>
      <c r="B279" t="s">
        <v>34</v>
      </c>
      <c r="C279" t="s">
        <v>30</v>
      </c>
      <c r="D279" t="s">
        <v>13</v>
      </c>
      <c r="E279">
        <v>3558443</v>
      </c>
      <c r="F279">
        <v>5956.7065393371104</v>
      </c>
    </row>
    <row r="280" spans="1:6" x14ac:dyDescent="0.25">
      <c r="A280" t="s">
        <v>6</v>
      </c>
      <c r="B280" t="s">
        <v>35</v>
      </c>
      <c r="C280" t="s">
        <v>30</v>
      </c>
      <c r="D280" t="s">
        <v>13</v>
      </c>
      <c r="E280">
        <v>16241328.25</v>
      </c>
      <c r="F280">
        <v>27187.403646565501</v>
      </c>
    </row>
    <row r="281" spans="1:6" x14ac:dyDescent="0.25">
      <c r="A281" t="s">
        <v>6</v>
      </c>
      <c r="B281" t="s">
        <v>7</v>
      </c>
      <c r="C281" t="s">
        <v>30</v>
      </c>
      <c r="D281" t="s">
        <v>14</v>
      </c>
      <c r="E281">
        <v>15735720.500499999</v>
      </c>
      <c r="F281">
        <v>26341.034324754099</v>
      </c>
    </row>
    <row r="282" spans="1:6" x14ac:dyDescent="0.25">
      <c r="A282" t="s">
        <v>6</v>
      </c>
      <c r="B282" t="s">
        <v>34</v>
      </c>
      <c r="C282" t="s">
        <v>30</v>
      </c>
      <c r="D282" t="s">
        <v>14</v>
      </c>
      <c r="E282">
        <v>4662912</v>
      </c>
      <c r="F282">
        <v>7805.5482137856297</v>
      </c>
    </row>
    <row r="283" spans="1:6" x14ac:dyDescent="0.25">
      <c r="A283" t="s">
        <v>6</v>
      </c>
      <c r="B283" t="s">
        <v>35</v>
      </c>
      <c r="C283" t="s">
        <v>30</v>
      </c>
      <c r="D283" t="s">
        <v>14</v>
      </c>
      <c r="E283">
        <v>36163945.093000002</v>
      </c>
      <c r="F283">
        <v>60537.152968811701</v>
      </c>
    </row>
    <row r="284" spans="1:6" x14ac:dyDescent="0.25">
      <c r="A284" t="s">
        <v>6</v>
      </c>
      <c r="B284" t="s">
        <v>7</v>
      </c>
      <c r="C284" t="s">
        <v>30</v>
      </c>
      <c r="D284" t="s">
        <v>15</v>
      </c>
      <c r="E284">
        <v>46229816.667000003</v>
      </c>
      <c r="F284">
        <v>77387.062614137903</v>
      </c>
    </row>
    <row r="285" spans="1:6" x14ac:dyDescent="0.25">
      <c r="A285" t="s">
        <v>6</v>
      </c>
      <c r="B285" t="s">
        <v>34</v>
      </c>
      <c r="C285" t="s">
        <v>30</v>
      </c>
      <c r="D285" t="s">
        <v>15</v>
      </c>
      <c r="E285">
        <v>7955436</v>
      </c>
      <c r="F285">
        <v>13317.1158408299</v>
      </c>
    </row>
    <row r="286" spans="1:6" x14ac:dyDescent="0.25">
      <c r="A286" t="s">
        <v>6</v>
      </c>
      <c r="B286" t="s">
        <v>35</v>
      </c>
      <c r="C286" t="s">
        <v>30</v>
      </c>
      <c r="D286" t="s">
        <v>15</v>
      </c>
      <c r="E286">
        <v>4114417.8355999999</v>
      </c>
      <c r="F286">
        <v>6887.3885647828401</v>
      </c>
    </row>
    <row r="287" spans="1:6" x14ac:dyDescent="0.25">
      <c r="A287" t="s">
        <v>6</v>
      </c>
      <c r="B287" t="s">
        <v>7</v>
      </c>
      <c r="C287" t="s">
        <v>30</v>
      </c>
      <c r="D287" t="s">
        <v>16</v>
      </c>
      <c r="E287">
        <v>22536109.232000001</v>
      </c>
      <c r="F287">
        <v>37724.642275700302</v>
      </c>
    </row>
    <row r="288" spans="1:6" x14ac:dyDescent="0.25">
      <c r="A288" t="s">
        <v>6</v>
      </c>
      <c r="B288" t="s">
        <v>34</v>
      </c>
      <c r="C288" t="s">
        <v>30</v>
      </c>
      <c r="D288" t="s">
        <v>16</v>
      </c>
      <c r="E288">
        <v>1491173</v>
      </c>
      <c r="F288">
        <v>2496.1703645057501</v>
      </c>
    </row>
    <row r="289" spans="1:6" x14ac:dyDescent="0.25">
      <c r="A289" t="s">
        <v>6</v>
      </c>
      <c r="B289" t="s">
        <v>35</v>
      </c>
      <c r="C289" t="s">
        <v>30</v>
      </c>
      <c r="D289" t="s">
        <v>16</v>
      </c>
      <c r="E289">
        <v>22835094.238000002</v>
      </c>
      <c r="F289">
        <v>38225.132501454602</v>
      </c>
    </row>
    <row r="290" spans="1:6" x14ac:dyDescent="0.25">
      <c r="A290" t="s">
        <v>6</v>
      </c>
      <c r="B290" t="s">
        <v>7</v>
      </c>
      <c r="C290" t="s">
        <v>31</v>
      </c>
      <c r="D290" t="s">
        <v>9</v>
      </c>
      <c r="E290">
        <v>23192443</v>
      </c>
      <c r="F290">
        <v>26751.506855966501</v>
      </c>
    </row>
    <row r="291" spans="1:6" x14ac:dyDescent="0.25">
      <c r="A291" t="s">
        <v>6</v>
      </c>
      <c r="B291" t="s">
        <v>34</v>
      </c>
      <c r="C291" t="s">
        <v>31</v>
      </c>
      <c r="D291" t="s">
        <v>9</v>
      </c>
      <c r="E291">
        <v>6905953</v>
      </c>
      <c r="F291">
        <v>7965.7261214992604</v>
      </c>
    </row>
    <row r="292" spans="1:6" x14ac:dyDescent="0.25">
      <c r="A292" t="s">
        <v>6</v>
      </c>
      <c r="B292" t="s">
        <v>35</v>
      </c>
      <c r="C292" t="s">
        <v>31</v>
      </c>
      <c r="D292" t="s">
        <v>9</v>
      </c>
      <c r="E292">
        <v>0</v>
      </c>
      <c r="F292">
        <v>0</v>
      </c>
    </row>
    <row r="293" spans="1:6" x14ac:dyDescent="0.25">
      <c r="A293" t="s">
        <v>6</v>
      </c>
      <c r="B293" t="s">
        <v>7</v>
      </c>
      <c r="C293" t="s">
        <v>31</v>
      </c>
      <c r="D293" t="s">
        <v>11</v>
      </c>
      <c r="E293">
        <v>8514508.0123999994</v>
      </c>
      <c r="F293">
        <v>9821.1266259833392</v>
      </c>
    </row>
    <row r="294" spans="1:6" x14ac:dyDescent="0.25">
      <c r="A294" t="s">
        <v>6</v>
      </c>
      <c r="B294" t="s">
        <v>34</v>
      </c>
      <c r="C294" t="s">
        <v>31</v>
      </c>
      <c r="D294" t="s">
        <v>11</v>
      </c>
      <c r="E294">
        <v>0</v>
      </c>
      <c r="F294">
        <v>0</v>
      </c>
    </row>
    <row r="295" spans="1:6" x14ac:dyDescent="0.25">
      <c r="A295" t="s">
        <v>6</v>
      </c>
      <c r="B295" t="s">
        <v>35</v>
      </c>
      <c r="C295" t="s">
        <v>31</v>
      </c>
      <c r="D295" t="s">
        <v>11</v>
      </c>
      <c r="E295">
        <v>624904.77599999995</v>
      </c>
      <c r="F295">
        <v>720.80135755816002</v>
      </c>
    </row>
    <row r="296" spans="1:6" x14ac:dyDescent="0.25">
      <c r="A296" t="s">
        <v>6</v>
      </c>
      <c r="B296" t="s">
        <v>7</v>
      </c>
      <c r="C296" t="s">
        <v>31</v>
      </c>
      <c r="D296" t="s">
        <v>10</v>
      </c>
      <c r="E296">
        <v>4506592.3744000001</v>
      </c>
      <c r="F296">
        <v>5198.1646264549299</v>
      </c>
    </row>
    <row r="297" spans="1:6" x14ac:dyDescent="0.25">
      <c r="A297" t="s">
        <v>6</v>
      </c>
      <c r="B297" t="s">
        <v>34</v>
      </c>
      <c r="C297" t="s">
        <v>31</v>
      </c>
      <c r="D297" t="s">
        <v>10</v>
      </c>
      <c r="E297">
        <v>11864503</v>
      </c>
      <c r="F297">
        <v>13685.2048468838</v>
      </c>
    </row>
    <row r="298" spans="1:6" x14ac:dyDescent="0.25">
      <c r="A298" t="s">
        <v>6</v>
      </c>
      <c r="B298" t="s">
        <v>35</v>
      </c>
      <c r="C298" t="s">
        <v>31</v>
      </c>
      <c r="D298" t="s">
        <v>10</v>
      </c>
      <c r="E298">
        <v>465804.35220000002</v>
      </c>
      <c r="F298">
        <v>537.28571508027005</v>
      </c>
    </row>
    <row r="299" spans="1:6" x14ac:dyDescent="0.25">
      <c r="A299" t="s">
        <v>6</v>
      </c>
      <c r="B299" t="s">
        <v>7</v>
      </c>
      <c r="C299" t="s">
        <v>31</v>
      </c>
      <c r="D299" t="s">
        <v>12</v>
      </c>
      <c r="E299">
        <v>5780835.0268999999</v>
      </c>
      <c r="F299">
        <v>6667.9498946000504</v>
      </c>
    </row>
    <row r="300" spans="1:6" x14ac:dyDescent="0.25">
      <c r="A300" t="s">
        <v>6</v>
      </c>
      <c r="B300" t="s">
        <v>34</v>
      </c>
      <c r="C300" t="s">
        <v>31</v>
      </c>
      <c r="D300" t="s">
        <v>12</v>
      </c>
      <c r="E300">
        <v>1101429</v>
      </c>
      <c r="F300">
        <v>1270.45199357606</v>
      </c>
    </row>
    <row r="301" spans="1:6" x14ac:dyDescent="0.25">
      <c r="A301" t="s">
        <v>6</v>
      </c>
      <c r="B301" t="s">
        <v>35</v>
      </c>
      <c r="C301" t="s">
        <v>31</v>
      </c>
      <c r="D301" t="s">
        <v>12</v>
      </c>
      <c r="E301">
        <v>695090.38210000005</v>
      </c>
      <c r="F301">
        <v>801.75750016977304</v>
      </c>
    </row>
    <row r="302" spans="1:6" x14ac:dyDescent="0.25">
      <c r="A302" t="s">
        <v>6</v>
      </c>
      <c r="B302" t="s">
        <v>7</v>
      </c>
      <c r="C302" t="s">
        <v>31</v>
      </c>
      <c r="D302" t="s">
        <v>13</v>
      </c>
      <c r="E302">
        <v>8110733.7757000001</v>
      </c>
      <c r="F302">
        <v>9355.3900386955102</v>
      </c>
    </row>
    <row r="303" spans="1:6" x14ac:dyDescent="0.25">
      <c r="A303" t="s">
        <v>6</v>
      </c>
      <c r="B303" t="s">
        <v>34</v>
      </c>
      <c r="C303" t="s">
        <v>31</v>
      </c>
      <c r="D303" t="s">
        <v>13</v>
      </c>
      <c r="E303">
        <v>845797</v>
      </c>
      <c r="F303">
        <v>975.591240864719</v>
      </c>
    </row>
    <row r="304" spans="1:6" x14ac:dyDescent="0.25">
      <c r="A304" t="s">
        <v>6</v>
      </c>
      <c r="B304" t="s">
        <v>35</v>
      </c>
      <c r="C304" t="s">
        <v>31</v>
      </c>
      <c r="D304" t="s">
        <v>13</v>
      </c>
      <c r="E304">
        <v>2381071.7228999999</v>
      </c>
      <c r="F304">
        <v>2746.4660157601702</v>
      </c>
    </row>
    <row r="305" spans="1:6" x14ac:dyDescent="0.25">
      <c r="A305" t="s">
        <v>6</v>
      </c>
      <c r="B305" t="s">
        <v>7</v>
      </c>
      <c r="C305" t="s">
        <v>31</v>
      </c>
      <c r="D305" t="s">
        <v>14</v>
      </c>
      <c r="E305">
        <v>4633493.7456</v>
      </c>
      <c r="F305">
        <v>5344.5402679625204</v>
      </c>
    </row>
    <row r="306" spans="1:6" x14ac:dyDescent="0.25">
      <c r="A306" t="s">
        <v>6</v>
      </c>
      <c r="B306" t="s">
        <v>34</v>
      </c>
      <c r="C306" t="s">
        <v>31</v>
      </c>
      <c r="D306" t="s">
        <v>14</v>
      </c>
      <c r="E306">
        <v>4709353</v>
      </c>
      <c r="F306">
        <v>5432.0407291908105</v>
      </c>
    </row>
    <row r="307" spans="1:6" x14ac:dyDescent="0.25">
      <c r="A307" t="s">
        <v>6</v>
      </c>
      <c r="B307" t="s">
        <v>35</v>
      </c>
      <c r="C307" t="s">
        <v>31</v>
      </c>
      <c r="D307" t="s">
        <v>14</v>
      </c>
      <c r="E307">
        <v>11942368.1603</v>
      </c>
      <c r="F307">
        <v>13775.019678869099</v>
      </c>
    </row>
    <row r="308" spans="1:6" x14ac:dyDescent="0.25">
      <c r="A308" t="s">
        <v>6</v>
      </c>
      <c r="B308" t="s">
        <v>7</v>
      </c>
      <c r="C308" t="s">
        <v>31</v>
      </c>
      <c r="D308" t="s">
        <v>15</v>
      </c>
      <c r="E308">
        <v>8689906.2761000004</v>
      </c>
      <c r="F308">
        <v>10023.4411410878</v>
      </c>
    </row>
    <row r="309" spans="1:6" x14ac:dyDescent="0.25">
      <c r="A309" t="s">
        <v>6</v>
      </c>
      <c r="B309" t="s">
        <v>34</v>
      </c>
      <c r="C309" t="s">
        <v>31</v>
      </c>
      <c r="D309" t="s">
        <v>15</v>
      </c>
      <c r="E309">
        <v>2315100</v>
      </c>
      <c r="F309">
        <v>2670.3704100416298</v>
      </c>
    </row>
    <row r="310" spans="1:6" x14ac:dyDescent="0.25">
      <c r="A310" t="s">
        <v>6</v>
      </c>
      <c r="B310" t="s">
        <v>35</v>
      </c>
      <c r="C310" t="s">
        <v>31</v>
      </c>
      <c r="D310" t="s">
        <v>15</v>
      </c>
      <c r="E310">
        <v>1145576.3086000001</v>
      </c>
      <c r="F310">
        <v>1321.37405595013</v>
      </c>
    </row>
    <row r="311" spans="1:6" x14ac:dyDescent="0.25">
      <c r="A311" t="s">
        <v>6</v>
      </c>
      <c r="B311" t="s">
        <v>7</v>
      </c>
      <c r="C311" t="s">
        <v>31</v>
      </c>
      <c r="D311" t="s">
        <v>16</v>
      </c>
      <c r="E311">
        <v>3844507.8229</v>
      </c>
      <c r="F311">
        <v>4434.4779625900701</v>
      </c>
    </row>
    <row r="312" spans="1:6" x14ac:dyDescent="0.25">
      <c r="A312" t="s">
        <v>6</v>
      </c>
      <c r="B312" t="s">
        <v>34</v>
      </c>
      <c r="C312" t="s">
        <v>31</v>
      </c>
      <c r="D312" t="s">
        <v>16</v>
      </c>
      <c r="E312">
        <v>1054108</v>
      </c>
      <c r="F312">
        <v>1215.8692117483799</v>
      </c>
    </row>
    <row r="313" spans="1:6" x14ac:dyDescent="0.25">
      <c r="A313" t="s">
        <v>6</v>
      </c>
      <c r="B313" t="s">
        <v>35</v>
      </c>
      <c r="C313" t="s">
        <v>31</v>
      </c>
      <c r="D313" t="s">
        <v>16</v>
      </c>
      <c r="E313">
        <v>2439516.7422000002</v>
      </c>
      <c r="F313">
        <v>2813.87988553894</v>
      </c>
    </row>
    <row r="314" spans="1:6" x14ac:dyDescent="0.25">
      <c r="A314" t="s">
        <v>6</v>
      </c>
      <c r="B314" t="s">
        <v>7</v>
      </c>
      <c r="C314" t="s">
        <v>32</v>
      </c>
      <c r="D314" t="s">
        <v>9</v>
      </c>
      <c r="E314">
        <v>159834847</v>
      </c>
      <c r="F314">
        <v>166116.79529846</v>
      </c>
    </row>
    <row r="315" spans="1:6" x14ac:dyDescent="0.25">
      <c r="A315" t="s">
        <v>6</v>
      </c>
      <c r="B315" t="s">
        <v>34</v>
      </c>
      <c r="C315" t="s">
        <v>32</v>
      </c>
      <c r="D315" t="s">
        <v>9</v>
      </c>
      <c r="E315">
        <v>20773420</v>
      </c>
      <c r="F315">
        <v>21589.872437447499</v>
      </c>
    </row>
    <row r="316" spans="1:6" x14ac:dyDescent="0.25">
      <c r="A316" t="s">
        <v>6</v>
      </c>
      <c r="B316" t="s">
        <v>35</v>
      </c>
      <c r="C316" t="s">
        <v>32</v>
      </c>
      <c r="D316" t="s">
        <v>9</v>
      </c>
      <c r="E316">
        <v>0</v>
      </c>
      <c r="F316">
        <v>0</v>
      </c>
    </row>
    <row r="317" spans="1:6" x14ac:dyDescent="0.25">
      <c r="A317" t="s">
        <v>6</v>
      </c>
      <c r="B317" t="s">
        <v>7</v>
      </c>
      <c r="C317" t="s">
        <v>32</v>
      </c>
      <c r="D317" t="s">
        <v>11</v>
      </c>
      <c r="E317">
        <v>26306725.390999999</v>
      </c>
      <c r="F317">
        <v>27340.651921745801</v>
      </c>
    </row>
    <row r="318" spans="1:6" x14ac:dyDescent="0.25">
      <c r="A318" t="s">
        <v>6</v>
      </c>
      <c r="B318" t="s">
        <v>34</v>
      </c>
      <c r="C318" t="s">
        <v>32</v>
      </c>
      <c r="D318" t="s">
        <v>11</v>
      </c>
      <c r="E318">
        <v>23805508</v>
      </c>
      <c r="F318">
        <v>24741.129820399699</v>
      </c>
    </row>
    <row r="319" spans="1:6" x14ac:dyDescent="0.25">
      <c r="A319" t="s">
        <v>6</v>
      </c>
      <c r="B319" t="s">
        <v>35</v>
      </c>
      <c r="C319" t="s">
        <v>32</v>
      </c>
      <c r="D319" t="s">
        <v>11</v>
      </c>
      <c r="E319">
        <v>770455.9645</v>
      </c>
      <c r="F319">
        <v>800.73699912624102</v>
      </c>
    </row>
    <row r="320" spans="1:6" x14ac:dyDescent="0.25">
      <c r="A320" t="s">
        <v>6</v>
      </c>
      <c r="B320" t="s">
        <v>7</v>
      </c>
      <c r="C320" t="s">
        <v>32</v>
      </c>
      <c r="D320" t="s">
        <v>10</v>
      </c>
      <c r="E320">
        <v>16061175.501</v>
      </c>
      <c r="F320">
        <v>16692.423792821799</v>
      </c>
    </row>
    <row r="321" spans="1:6" x14ac:dyDescent="0.25">
      <c r="A321" t="s">
        <v>6</v>
      </c>
      <c r="B321" t="s">
        <v>34</v>
      </c>
      <c r="C321" t="s">
        <v>32</v>
      </c>
      <c r="D321" t="s">
        <v>10</v>
      </c>
      <c r="E321">
        <v>7416102</v>
      </c>
      <c r="F321">
        <v>7707.5751688963001</v>
      </c>
    </row>
    <row r="322" spans="1:6" x14ac:dyDescent="0.25">
      <c r="A322" t="s">
        <v>6</v>
      </c>
      <c r="B322" t="s">
        <v>35</v>
      </c>
      <c r="C322" t="s">
        <v>32</v>
      </c>
      <c r="D322" t="s">
        <v>10</v>
      </c>
      <c r="E322">
        <v>1096282.2237</v>
      </c>
      <c r="F322">
        <v>1139.3691248438199</v>
      </c>
    </row>
    <row r="323" spans="1:6" x14ac:dyDescent="0.25">
      <c r="A323" t="s">
        <v>6</v>
      </c>
      <c r="B323" t="s">
        <v>7</v>
      </c>
      <c r="C323" t="s">
        <v>32</v>
      </c>
      <c r="D323" t="s">
        <v>12</v>
      </c>
      <c r="E323">
        <v>20387573.988000002</v>
      </c>
      <c r="F323">
        <v>21188.861617668801</v>
      </c>
    </row>
    <row r="324" spans="1:6" x14ac:dyDescent="0.25">
      <c r="A324" t="s">
        <v>6</v>
      </c>
      <c r="B324" t="s">
        <v>34</v>
      </c>
      <c r="C324" t="s">
        <v>32</v>
      </c>
      <c r="D324" t="s">
        <v>12</v>
      </c>
      <c r="E324">
        <v>8931294</v>
      </c>
      <c r="F324">
        <v>9282.3183741284392</v>
      </c>
    </row>
    <row r="325" spans="1:6" x14ac:dyDescent="0.25">
      <c r="A325" t="s">
        <v>6</v>
      </c>
      <c r="B325" t="s">
        <v>35</v>
      </c>
      <c r="C325" t="s">
        <v>32</v>
      </c>
      <c r="D325" t="s">
        <v>12</v>
      </c>
      <c r="E325">
        <v>1896011.9783000001</v>
      </c>
      <c r="F325">
        <v>1970.53045434869</v>
      </c>
    </row>
    <row r="326" spans="1:6" x14ac:dyDescent="0.25">
      <c r="A326" t="s">
        <v>6</v>
      </c>
      <c r="B326" t="s">
        <v>7</v>
      </c>
      <c r="C326" t="s">
        <v>32</v>
      </c>
      <c r="D326" t="s">
        <v>13</v>
      </c>
      <c r="E326">
        <v>25522009.526999999</v>
      </c>
      <c r="F326">
        <v>26525.094569438701</v>
      </c>
    </row>
    <row r="327" spans="1:6" x14ac:dyDescent="0.25">
      <c r="A327" t="s">
        <v>6</v>
      </c>
      <c r="B327" t="s">
        <v>34</v>
      </c>
      <c r="C327" t="s">
        <v>32</v>
      </c>
      <c r="D327" t="s">
        <v>13</v>
      </c>
      <c r="E327">
        <v>4971088</v>
      </c>
      <c r="F327">
        <v>5166.4654060060302</v>
      </c>
    </row>
    <row r="328" spans="1:6" x14ac:dyDescent="0.25">
      <c r="A328" t="s">
        <v>6</v>
      </c>
      <c r="B328" t="s">
        <v>35</v>
      </c>
      <c r="C328" t="s">
        <v>32</v>
      </c>
      <c r="D328" t="s">
        <v>13</v>
      </c>
      <c r="E328">
        <v>5598057.1243000003</v>
      </c>
      <c r="F328">
        <v>5818.0761381696702</v>
      </c>
    </row>
    <row r="329" spans="1:6" x14ac:dyDescent="0.25">
      <c r="A329" t="s">
        <v>6</v>
      </c>
      <c r="B329" t="s">
        <v>7</v>
      </c>
      <c r="C329" t="s">
        <v>32</v>
      </c>
      <c r="D329" t="s">
        <v>14</v>
      </c>
      <c r="E329">
        <v>13387692.977299999</v>
      </c>
      <c r="F329">
        <v>13913.8660658999</v>
      </c>
    </row>
    <row r="330" spans="1:6" x14ac:dyDescent="0.25">
      <c r="A330" t="s">
        <v>6</v>
      </c>
      <c r="B330" t="s">
        <v>34</v>
      </c>
      <c r="C330" t="s">
        <v>32</v>
      </c>
      <c r="D330" t="s">
        <v>14</v>
      </c>
      <c r="E330">
        <v>3095918</v>
      </c>
      <c r="F330">
        <v>3217.5960769378398</v>
      </c>
    </row>
    <row r="331" spans="1:6" x14ac:dyDescent="0.25">
      <c r="A331" t="s">
        <v>6</v>
      </c>
      <c r="B331" t="s">
        <v>35</v>
      </c>
      <c r="C331" t="s">
        <v>32</v>
      </c>
      <c r="D331" t="s">
        <v>14</v>
      </c>
      <c r="E331">
        <v>14540046.6481</v>
      </c>
      <c r="F331">
        <v>15111.510399635799</v>
      </c>
    </row>
    <row r="332" spans="1:6" x14ac:dyDescent="0.25">
      <c r="A332" t="s">
        <v>6</v>
      </c>
      <c r="B332" t="s">
        <v>7</v>
      </c>
      <c r="C332" t="s">
        <v>32</v>
      </c>
      <c r="D332" t="s">
        <v>15</v>
      </c>
      <c r="E332">
        <v>38866903.394000001</v>
      </c>
      <c r="F332">
        <v>40394.479402372999</v>
      </c>
    </row>
    <row r="333" spans="1:6" x14ac:dyDescent="0.25">
      <c r="A333" t="s">
        <v>6</v>
      </c>
      <c r="B333" t="s">
        <v>34</v>
      </c>
      <c r="C333" t="s">
        <v>32</v>
      </c>
      <c r="D333" t="s">
        <v>15</v>
      </c>
      <c r="E333">
        <v>9110247</v>
      </c>
      <c r="F333">
        <v>9468.3047183234194</v>
      </c>
    </row>
    <row r="334" spans="1:6" x14ac:dyDescent="0.25">
      <c r="A334" t="s">
        <v>6</v>
      </c>
      <c r="B334" t="s">
        <v>35</v>
      </c>
      <c r="C334" t="s">
        <v>32</v>
      </c>
      <c r="D334" t="s">
        <v>15</v>
      </c>
      <c r="E334">
        <v>3115163.5685000001</v>
      </c>
      <c r="F334">
        <v>3237.5980490954598</v>
      </c>
    </row>
    <row r="335" spans="1:6" x14ac:dyDescent="0.25">
      <c r="A335" t="s">
        <v>6</v>
      </c>
      <c r="B335" t="s">
        <v>7</v>
      </c>
      <c r="C335" t="s">
        <v>32</v>
      </c>
      <c r="D335" t="s">
        <v>16</v>
      </c>
      <c r="E335">
        <v>17161343.561000001</v>
      </c>
      <c r="F335">
        <v>17835.831477916901</v>
      </c>
    </row>
    <row r="336" spans="1:6" x14ac:dyDescent="0.25">
      <c r="A336" t="s">
        <v>6</v>
      </c>
      <c r="B336" t="s">
        <v>34</v>
      </c>
      <c r="C336" t="s">
        <v>32</v>
      </c>
      <c r="D336" t="s">
        <v>16</v>
      </c>
      <c r="E336">
        <v>3158423</v>
      </c>
      <c r="F336">
        <v>3282.5576950744298</v>
      </c>
    </row>
    <row r="337" spans="1:6" x14ac:dyDescent="0.25">
      <c r="A337" t="s">
        <v>6</v>
      </c>
      <c r="B337" t="s">
        <v>35</v>
      </c>
      <c r="C337" t="s">
        <v>32</v>
      </c>
      <c r="D337" t="s">
        <v>16</v>
      </c>
      <c r="E337">
        <v>6272916.4708000002</v>
      </c>
      <c r="F337">
        <v>6519.4593098466203</v>
      </c>
    </row>
    <row r="338" spans="1:6" x14ac:dyDescent="0.25">
      <c r="A338" t="s">
        <v>6</v>
      </c>
      <c r="B338" t="s">
        <v>7</v>
      </c>
      <c r="C338" t="s">
        <v>33</v>
      </c>
      <c r="D338" t="s">
        <v>9</v>
      </c>
      <c r="E338">
        <v>28482765</v>
      </c>
      <c r="F338">
        <v>47770.264769891299</v>
      </c>
    </row>
    <row r="339" spans="1:6" x14ac:dyDescent="0.25">
      <c r="A339" t="s">
        <v>6</v>
      </c>
      <c r="B339" t="s">
        <v>34</v>
      </c>
      <c r="C339" t="s">
        <v>33</v>
      </c>
      <c r="D339" t="s">
        <v>9</v>
      </c>
      <c r="E339">
        <v>0</v>
      </c>
      <c r="F339">
        <v>0</v>
      </c>
    </row>
    <row r="340" spans="1:6" x14ac:dyDescent="0.25">
      <c r="A340" t="s">
        <v>6</v>
      </c>
      <c r="B340" t="s">
        <v>35</v>
      </c>
      <c r="C340" t="s">
        <v>33</v>
      </c>
      <c r="D340" t="s">
        <v>9</v>
      </c>
      <c r="E340">
        <v>0</v>
      </c>
      <c r="F340">
        <v>0</v>
      </c>
    </row>
    <row r="341" spans="1:6" x14ac:dyDescent="0.25">
      <c r="A341" t="s">
        <v>6</v>
      </c>
      <c r="B341" t="s">
        <v>7</v>
      </c>
      <c r="C341" t="s">
        <v>33</v>
      </c>
      <c r="D341" t="s">
        <v>11</v>
      </c>
      <c r="E341">
        <v>15044968.229</v>
      </c>
      <c r="F341">
        <v>25232.877346920901</v>
      </c>
    </row>
    <row r="342" spans="1:6" x14ac:dyDescent="0.25">
      <c r="A342" t="s">
        <v>6</v>
      </c>
      <c r="B342" t="s">
        <v>34</v>
      </c>
      <c r="C342" t="s">
        <v>33</v>
      </c>
      <c r="D342" t="s">
        <v>11</v>
      </c>
      <c r="E342">
        <v>3240281</v>
      </c>
      <c r="F342">
        <v>5434.4822666330601</v>
      </c>
    </row>
    <row r="343" spans="1:6" x14ac:dyDescent="0.25">
      <c r="A343" t="s">
        <v>6</v>
      </c>
      <c r="B343" t="s">
        <v>35</v>
      </c>
      <c r="C343" t="s">
        <v>33</v>
      </c>
      <c r="D343" t="s">
        <v>11</v>
      </c>
      <c r="E343">
        <v>235805.14319999999</v>
      </c>
      <c r="F343">
        <v>395.48386979439999</v>
      </c>
    </row>
    <row r="344" spans="1:6" x14ac:dyDescent="0.25">
      <c r="A344" t="s">
        <v>6</v>
      </c>
      <c r="B344" t="s">
        <v>7</v>
      </c>
      <c r="C344" t="s">
        <v>33</v>
      </c>
      <c r="D344" t="s">
        <v>10</v>
      </c>
      <c r="E344">
        <v>7528749.2231000001</v>
      </c>
      <c r="F344">
        <v>12626.9462874689</v>
      </c>
    </row>
    <row r="345" spans="1:6" x14ac:dyDescent="0.25">
      <c r="A345" t="s">
        <v>6</v>
      </c>
      <c r="B345" t="s">
        <v>34</v>
      </c>
      <c r="C345" t="s">
        <v>33</v>
      </c>
      <c r="D345" t="s">
        <v>10</v>
      </c>
      <c r="E345">
        <v>648021</v>
      </c>
      <c r="F345">
        <v>1086.83741716964</v>
      </c>
    </row>
    <row r="346" spans="1:6" x14ac:dyDescent="0.25">
      <c r="A346" t="s">
        <v>6</v>
      </c>
      <c r="B346" t="s">
        <v>35</v>
      </c>
      <c r="C346" t="s">
        <v>33</v>
      </c>
      <c r="D346" t="s">
        <v>10</v>
      </c>
      <c r="E346">
        <v>114950.3903</v>
      </c>
      <c r="F346">
        <v>192.79064304442801</v>
      </c>
    </row>
    <row r="347" spans="1:6" x14ac:dyDescent="0.25">
      <c r="A347" t="s">
        <v>6</v>
      </c>
      <c r="B347" t="s">
        <v>7</v>
      </c>
      <c r="C347" t="s">
        <v>33</v>
      </c>
      <c r="D347" t="s">
        <v>12</v>
      </c>
      <c r="E347">
        <v>15363565.241</v>
      </c>
      <c r="F347">
        <v>25767.216748920699</v>
      </c>
    </row>
    <row r="348" spans="1:6" x14ac:dyDescent="0.25">
      <c r="A348" t="s">
        <v>6</v>
      </c>
      <c r="B348" t="s">
        <v>34</v>
      </c>
      <c r="C348" t="s">
        <v>33</v>
      </c>
      <c r="D348" t="s">
        <v>12</v>
      </c>
      <c r="E348">
        <v>1141522</v>
      </c>
      <c r="F348">
        <v>1914.5194709862101</v>
      </c>
    </row>
    <row r="349" spans="1:6" x14ac:dyDescent="0.25">
      <c r="A349" t="s">
        <v>6</v>
      </c>
      <c r="B349" t="s">
        <v>35</v>
      </c>
      <c r="C349" t="s">
        <v>33</v>
      </c>
      <c r="D349" t="s">
        <v>12</v>
      </c>
      <c r="E349">
        <v>771023.97380000004</v>
      </c>
      <c r="F349">
        <v>1293.1335624169001</v>
      </c>
    </row>
    <row r="350" spans="1:6" x14ac:dyDescent="0.25">
      <c r="A350" t="s">
        <v>6</v>
      </c>
      <c r="B350" t="s">
        <v>7</v>
      </c>
      <c r="C350" t="s">
        <v>33</v>
      </c>
      <c r="D350" t="s">
        <v>13</v>
      </c>
      <c r="E350">
        <v>21959440.363000002</v>
      </c>
      <c r="F350">
        <v>36829.580287072102</v>
      </c>
    </row>
    <row r="351" spans="1:6" x14ac:dyDescent="0.25">
      <c r="A351" t="s">
        <v>6</v>
      </c>
      <c r="B351" t="s">
        <v>34</v>
      </c>
      <c r="C351" t="s">
        <v>33</v>
      </c>
      <c r="D351" t="s">
        <v>13</v>
      </c>
      <c r="E351">
        <v>2053554</v>
      </c>
      <c r="F351">
        <v>3444.1466024002798</v>
      </c>
    </row>
    <row r="352" spans="1:6" x14ac:dyDescent="0.25">
      <c r="A352" t="s">
        <v>6</v>
      </c>
      <c r="B352" t="s">
        <v>35</v>
      </c>
      <c r="C352" t="s">
        <v>33</v>
      </c>
      <c r="D352" t="s">
        <v>13</v>
      </c>
      <c r="E352">
        <v>4056523.3036000002</v>
      </c>
      <c r="F352">
        <v>6803.4543789213803</v>
      </c>
    </row>
    <row r="353" spans="1:6" x14ac:dyDescent="0.25">
      <c r="A353" t="s">
        <v>6</v>
      </c>
      <c r="B353" t="s">
        <v>7</v>
      </c>
      <c r="C353" t="s">
        <v>33</v>
      </c>
      <c r="D353" t="s">
        <v>14</v>
      </c>
      <c r="E353">
        <v>18053784.124400001</v>
      </c>
      <c r="F353">
        <v>30279.154699907798</v>
      </c>
    </row>
    <row r="354" spans="1:6" x14ac:dyDescent="0.25">
      <c r="A354" t="s">
        <v>6</v>
      </c>
      <c r="B354" t="s">
        <v>34</v>
      </c>
      <c r="C354" t="s">
        <v>33</v>
      </c>
      <c r="D354" t="s">
        <v>14</v>
      </c>
      <c r="E354">
        <v>3397315</v>
      </c>
      <c r="F354">
        <v>5697.8540199940498</v>
      </c>
    </row>
    <row r="355" spans="1:6" x14ac:dyDescent="0.25">
      <c r="A355" t="s">
        <v>6</v>
      </c>
      <c r="B355" t="s">
        <v>35</v>
      </c>
      <c r="C355" t="s">
        <v>33</v>
      </c>
      <c r="D355" t="s">
        <v>14</v>
      </c>
      <c r="E355">
        <v>48507105.162299998</v>
      </c>
      <c r="F355">
        <v>81354.364887355201</v>
      </c>
    </row>
    <row r="356" spans="1:6" x14ac:dyDescent="0.25">
      <c r="A356" t="s">
        <v>6</v>
      </c>
      <c r="B356" t="s">
        <v>7</v>
      </c>
      <c r="C356" t="s">
        <v>33</v>
      </c>
      <c r="D356" t="s">
        <v>15</v>
      </c>
      <c r="E356">
        <v>24490669.447000001</v>
      </c>
      <c r="F356">
        <v>41074.866288279802</v>
      </c>
    </row>
    <row r="357" spans="1:6" x14ac:dyDescent="0.25">
      <c r="A357" t="s">
        <v>6</v>
      </c>
      <c r="B357" t="s">
        <v>34</v>
      </c>
      <c r="C357" t="s">
        <v>33</v>
      </c>
      <c r="D357" t="s">
        <v>15</v>
      </c>
      <c r="E357">
        <v>1850726</v>
      </c>
      <c r="F357">
        <v>3103.9708061371398</v>
      </c>
    </row>
    <row r="358" spans="1:6" x14ac:dyDescent="0.25">
      <c r="A358" t="s">
        <v>6</v>
      </c>
      <c r="B358" t="s">
        <v>35</v>
      </c>
      <c r="C358" t="s">
        <v>33</v>
      </c>
      <c r="D358" t="s">
        <v>15</v>
      </c>
      <c r="E358">
        <v>2308408.7634999999</v>
      </c>
      <c r="F358">
        <v>3871.5798073486499</v>
      </c>
    </row>
    <row r="359" spans="1:6" x14ac:dyDescent="0.25">
      <c r="A359" t="s">
        <v>6</v>
      </c>
      <c r="B359" t="s">
        <v>7</v>
      </c>
      <c r="C359" t="s">
        <v>33</v>
      </c>
      <c r="D359" t="s">
        <v>16</v>
      </c>
      <c r="E359">
        <v>17445950.100000001</v>
      </c>
      <c r="F359">
        <v>29259.717427186999</v>
      </c>
    </row>
    <row r="360" spans="1:6" x14ac:dyDescent="0.25">
      <c r="A360" t="s">
        <v>6</v>
      </c>
      <c r="B360" t="s">
        <v>34</v>
      </c>
      <c r="C360" t="s">
        <v>33</v>
      </c>
      <c r="D360" t="s">
        <v>16</v>
      </c>
      <c r="E360">
        <v>2008161</v>
      </c>
      <c r="F360">
        <v>3368.0151021581401</v>
      </c>
    </row>
    <row r="361" spans="1:6" x14ac:dyDescent="0.25">
      <c r="A361" t="s">
        <v>6</v>
      </c>
      <c r="B361" t="s">
        <v>35</v>
      </c>
      <c r="C361" t="s">
        <v>33</v>
      </c>
      <c r="D361" t="s">
        <v>16</v>
      </c>
      <c r="E361">
        <v>9982660.8567999993</v>
      </c>
      <c r="F361">
        <v>16742.558253758201</v>
      </c>
    </row>
    <row r="362" spans="1:6" x14ac:dyDescent="0.25">
      <c r="A362" t="s">
        <v>6</v>
      </c>
      <c r="B362" t="s">
        <v>7</v>
      </c>
      <c r="C362" t="s">
        <v>20</v>
      </c>
      <c r="D362" t="s">
        <v>9</v>
      </c>
      <c r="E362">
        <v>4210463360</v>
      </c>
      <c r="F362">
        <v>3178087.56402149</v>
      </c>
    </row>
    <row r="363" spans="1:6" x14ac:dyDescent="0.25">
      <c r="A363" t="s">
        <v>6</v>
      </c>
      <c r="B363" t="s">
        <v>34</v>
      </c>
      <c r="C363" t="s">
        <v>20</v>
      </c>
      <c r="D363" t="s">
        <v>9</v>
      </c>
      <c r="E363">
        <v>185947268</v>
      </c>
      <c r="F363">
        <v>140354.31482642601</v>
      </c>
    </row>
    <row r="364" spans="1:6" x14ac:dyDescent="0.25">
      <c r="A364" t="s">
        <v>6</v>
      </c>
      <c r="B364" t="s">
        <v>35</v>
      </c>
      <c r="C364" t="s">
        <v>20</v>
      </c>
      <c r="D364" t="s">
        <v>9</v>
      </c>
      <c r="E364">
        <v>0</v>
      </c>
      <c r="F364">
        <v>0</v>
      </c>
    </row>
    <row r="365" spans="1:6" x14ac:dyDescent="0.25">
      <c r="A365" t="s">
        <v>6</v>
      </c>
      <c r="B365" t="s">
        <v>7</v>
      </c>
      <c r="C365" t="s">
        <v>20</v>
      </c>
      <c r="D365" t="s">
        <v>11</v>
      </c>
      <c r="E365">
        <v>395907191.02999997</v>
      </c>
      <c r="F365">
        <v>298833.55173384701</v>
      </c>
    </row>
    <row r="366" spans="1:6" x14ac:dyDescent="0.25">
      <c r="A366" t="s">
        <v>6</v>
      </c>
      <c r="B366" t="s">
        <v>34</v>
      </c>
      <c r="C366" t="s">
        <v>20</v>
      </c>
      <c r="D366" t="s">
        <v>11</v>
      </c>
      <c r="E366">
        <v>47750687</v>
      </c>
      <c r="F366">
        <v>36042.556733605699</v>
      </c>
    </row>
    <row r="367" spans="1:6" x14ac:dyDescent="0.25">
      <c r="A367" t="s">
        <v>6</v>
      </c>
      <c r="B367" t="s">
        <v>35</v>
      </c>
      <c r="C367" t="s">
        <v>20</v>
      </c>
      <c r="D367" t="s">
        <v>11</v>
      </c>
      <c r="E367">
        <v>420735.52179999999</v>
      </c>
      <c r="F367">
        <v>317.57415164141401</v>
      </c>
    </row>
    <row r="368" spans="1:6" x14ac:dyDescent="0.25">
      <c r="A368" t="s">
        <v>6</v>
      </c>
      <c r="B368" t="s">
        <v>7</v>
      </c>
      <c r="C368" t="s">
        <v>20</v>
      </c>
      <c r="D368" t="s">
        <v>10</v>
      </c>
      <c r="E368">
        <v>127124206.29000001</v>
      </c>
      <c r="F368">
        <v>95954.251240055397</v>
      </c>
    </row>
    <row r="369" spans="1:6" x14ac:dyDescent="0.25">
      <c r="A369" t="s">
        <v>6</v>
      </c>
      <c r="B369" t="s">
        <v>34</v>
      </c>
      <c r="C369" t="s">
        <v>20</v>
      </c>
      <c r="D369" t="s">
        <v>10</v>
      </c>
      <c r="E369">
        <v>6311732</v>
      </c>
      <c r="F369">
        <v>4764.1400152091901</v>
      </c>
    </row>
    <row r="370" spans="1:6" x14ac:dyDescent="0.25">
      <c r="A370" t="s">
        <v>6</v>
      </c>
      <c r="B370" t="s">
        <v>35</v>
      </c>
      <c r="C370" t="s">
        <v>20</v>
      </c>
      <c r="D370" t="s">
        <v>10</v>
      </c>
      <c r="E370">
        <v>609657.66460000002</v>
      </c>
      <c r="F370">
        <v>460.17392302142201</v>
      </c>
    </row>
    <row r="371" spans="1:6" x14ac:dyDescent="0.25">
      <c r="A371" t="s">
        <v>6</v>
      </c>
      <c r="B371" t="s">
        <v>7</v>
      </c>
      <c r="C371" t="s">
        <v>20</v>
      </c>
      <c r="D371" t="s">
        <v>12</v>
      </c>
      <c r="E371">
        <v>99194771.673999995</v>
      </c>
      <c r="F371">
        <v>74872.916186421906</v>
      </c>
    </row>
    <row r="372" spans="1:6" x14ac:dyDescent="0.25">
      <c r="A372" t="s">
        <v>6</v>
      </c>
      <c r="B372" t="s">
        <v>34</v>
      </c>
      <c r="C372" t="s">
        <v>20</v>
      </c>
      <c r="D372" t="s">
        <v>12</v>
      </c>
      <c r="E372">
        <v>4878344</v>
      </c>
      <c r="F372">
        <v>3682.2086010836802</v>
      </c>
    </row>
    <row r="373" spans="1:6" x14ac:dyDescent="0.25">
      <c r="A373" t="s">
        <v>6</v>
      </c>
      <c r="B373" t="s">
        <v>35</v>
      </c>
      <c r="C373" t="s">
        <v>20</v>
      </c>
      <c r="D373" t="s">
        <v>12</v>
      </c>
      <c r="E373">
        <v>929590.94059999997</v>
      </c>
      <c r="F373">
        <v>701.661825604505</v>
      </c>
    </row>
    <row r="374" spans="1:6" x14ac:dyDescent="0.25">
      <c r="A374" t="s">
        <v>6</v>
      </c>
      <c r="B374" t="s">
        <v>7</v>
      </c>
      <c r="C374" t="s">
        <v>20</v>
      </c>
      <c r="D374" t="s">
        <v>13</v>
      </c>
      <c r="E374">
        <v>31498169.011999998</v>
      </c>
      <c r="F374">
        <v>23775.0410503928</v>
      </c>
    </row>
    <row r="375" spans="1:6" x14ac:dyDescent="0.25">
      <c r="A375" t="s">
        <v>6</v>
      </c>
      <c r="B375" t="s">
        <v>34</v>
      </c>
      <c r="C375" t="s">
        <v>20</v>
      </c>
      <c r="D375" t="s">
        <v>13</v>
      </c>
      <c r="E375">
        <v>1711994</v>
      </c>
      <c r="F375">
        <v>1292.2251960905901</v>
      </c>
    </row>
    <row r="376" spans="1:6" x14ac:dyDescent="0.25">
      <c r="A376" t="s">
        <v>6</v>
      </c>
      <c r="B376" t="s">
        <v>35</v>
      </c>
      <c r="C376" t="s">
        <v>20</v>
      </c>
      <c r="D376" t="s">
        <v>13</v>
      </c>
      <c r="E376">
        <v>5005041.2235000003</v>
      </c>
      <c r="F376">
        <v>3777.84056280499</v>
      </c>
    </row>
    <row r="377" spans="1:6" x14ac:dyDescent="0.25">
      <c r="A377" t="s">
        <v>6</v>
      </c>
      <c r="B377" t="s">
        <v>7</v>
      </c>
      <c r="C377" t="s">
        <v>20</v>
      </c>
      <c r="D377" t="s">
        <v>14</v>
      </c>
      <c r="E377">
        <v>12372357.793299999</v>
      </c>
      <c r="F377">
        <v>9338.7432874756505</v>
      </c>
    </row>
    <row r="378" spans="1:6" x14ac:dyDescent="0.25">
      <c r="A378" t="s">
        <v>6</v>
      </c>
      <c r="B378" t="s">
        <v>34</v>
      </c>
      <c r="C378" t="s">
        <v>20</v>
      </c>
      <c r="D378" t="s">
        <v>14</v>
      </c>
      <c r="E378">
        <v>2766067</v>
      </c>
      <c r="F378">
        <v>2087.84696179305</v>
      </c>
    </row>
    <row r="379" spans="1:6" x14ac:dyDescent="0.25">
      <c r="A379" t="s">
        <v>6</v>
      </c>
      <c r="B379" t="s">
        <v>35</v>
      </c>
      <c r="C379" t="s">
        <v>20</v>
      </c>
      <c r="D379" t="s">
        <v>14</v>
      </c>
      <c r="E379">
        <v>11249285.6252</v>
      </c>
      <c r="F379">
        <v>8491.0404610286005</v>
      </c>
    </row>
    <row r="380" spans="1:6" x14ac:dyDescent="0.25">
      <c r="A380" t="s">
        <v>6</v>
      </c>
      <c r="B380" t="s">
        <v>7</v>
      </c>
      <c r="C380" t="s">
        <v>20</v>
      </c>
      <c r="D380" t="s">
        <v>15</v>
      </c>
      <c r="E380">
        <v>77730247.960999995</v>
      </c>
      <c r="F380">
        <v>58671.341672276503</v>
      </c>
    </row>
    <row r="381" spans="1:6" x14ac:dyDescent="0.25">
      <c r="A381" t="s">
        <v>6</v>
      </c>
      <c r="B381" t="s">
        <v>34</v>
      </c>
      <c r="C381" t="s">
        <v>20</v>
      </c>
      <c r="D381" t="s">
        <v>15</v>
      </c>
      <c r="E381">
        <v>3591580</v>
      </c>
      <c r="F381">
        <v>2710.9500207569399</v>
      </c>
    </row>
    <row r="382" spans="1:6" x14ac:dyDescent="0.25">
      <c r="A382" t="s">
        <v>6</v>
      </c>
      <c r="B382" t="s">
        <v>35</v>
      </c>
      <c r="C382" t="s">
        <v>20</v>
      </c>
      <c r="D382" t="s">
        <v>15</v>
      </c>
      <c r="E382">
        <v>4504519.5559999999</v>
      </c>
      <c r="F382">
        <v>3400.04326336549</v>
      </c>
    </row>
    <row r="383" spans="1:6" x14ac:dyDescent="0.25">
      <c r="A383" t="s">
        <v>6</v>
      </c>
      <c r="B383" t="s">
        <v>7</v>
      </c>
      <c r="C383" t="s">
        <v>20</v>
      </c>
      <c r="D383" t="s">
        <v>16</v>
      </c>
      <c r="E383">
        <v>13473035.74</v>
      </c>
      <c r="F383">
        <v>10169.542797148701</v>
      </c>
    </row>
    <row r="384" spans="1:6" x14ac:dyDescent="0.25">
      <c r="A384" t="s">
        <v>6</v>
      </c>
      <c r="B384" t="s">
        <v>34</v>
      </c>
      <c r="C384" t="s">
        <v>20</v>
      </c>
      <c r="D384" t="s">
        <v>16</v>
      </c>
      <c r="E384">
        <v>1490616</v>
      </c>
      <c r="F384">
        <v>1125.1275138467499</v>
      </c>
    </row>
    <row r="385" spans="1:6" x14ac:dyDescent="0.25">
      <c r="A385" t="s">
        <v>6</v>
      </c>
      <c r="B385" t="s">
        <v>35</v>
      </c>
      <c r="C385" t="s">
        <v>20</v>
      </c>
      <c r="D385" t="s">
        <v>16</v>
      </c>
      <c r="E385">
        <v>4707587.6257999996</v>
      </c>
      <c r="F385">
        <v>3553.3204806818599</v>
      </c>
    </row>
    <row r="386" spans="1:6" x14ac:dyDescent="0.25">
      <c r="A386" t="s">
        <v>6</v>
      </c>
      <c r="B386" t="s">
        <v>7</v>
      </c>
      <c r="C386" t="s">
        <v>21</v>
      </c>
      <c r="D386" t="s">
        <v>9</v>
      </c>
      <c r="E386">
        <v>686396342</v>
      </c>
      <c r="F386">
        <v>909671.54386165203</v>
      </c>
    </row>
    <row r="387" spans="1:6" x14ac:dyDescent="0.25">
      <c r="A387" t="s">
        <v>6</v>
      </c>
      <c r="B387" t="s">
        <v>34</v>
      </c>
      <c r="C387" t="s">
        <v>21</v>
      </c>
      <c r="D387" t="s">
        <v>9</v>
      </c>
      <c r="E387">
        <v>27411667</v>
      </c>
      <c r="F387">
        <v>36328.3017608382</v>
      </c>
    </row>
    <row r="388" spans="1:6" x14ac:dyDescent="0.25">
      <c r="A388" t="s">
        <v>6</v>
      </c>
      <c r="B388" t="s">
        <v>35</v>
      </c>
      <c r="C388" t="s">
        <v>21</v>
      </c>
      <c r="D388" t="s">
        <v>9</v>
      </c>
      <c r="E388">
        <v>65895</v>
      </c>
      <c r="F388">
        <v>87.329728780465402</v>
      </c>
    </row>
    <row r="389" spans="1:6" x14ac:dyDescent="0.25">
      <c r="A389" t="s">
        <v>6</v>
      </c>
      <c r="B389" t="s">
        <v>7</v>
      </c>
      <c r="C389" t="s">
        <v>21</v>
      </c>
      <c r="D389" t="s">
        <v>11</v>
      </c>
      <c r="E389">
        <v>164539982.55000001</v>
      </c>
      <c r="F389">
        <v>218062.555112915</v>
      </c>
    </row>
    <row r="390" spans="1:6" x14ac:dyDescent="0.25">
      <c r="A390" t="s">
        <v>6</v>
      </c>
      <c r="B390" t="s">
        <v>34</v>
      </c>
      <c r="C390" t="s">
        <v>21</v>
      </c>
      <c r="D390" t="s">
        <v>11</v>
      </c>
      <c r="E390">
        <v>12823249</v>
      </c>
      <c r="F390">
        <v>16994.473917240201</v>
      </c>
    </row>
    <row r="391" spans="1:6" x14ac:dyDescent="0.25">
      <c r="A391" t="s">
        <v>6</v>
      </c>
      <c r="B391" t="s">
        <v>35</v>
      </c>
      <c r="C391" t="s">
        <v>21</v>
      </c>
      <c r="D391" t="s">
        <v>11</v>
      </c>
      <c r="E391">
        <v>752239.35739999998</v>
      </c>
      <c r="F391">
        <v>996.93237952845197</v>
      </c>
    </row>
    <row r="392" spans="1:6" x14ac:dyDescent="0.25">
      <c r="A392" t="s">
        <v>6</v>
      </c>
      <c r="B392" t="s">
        <v>7</v>
      </c>
      <c r="C392" t="s">
        <v>21</v>
      </c>
      <c r="D392" t="s">
        <v>10</v>
      </c>
      <c r="E392">
        <v>65505041.729999997</v>
      </c>
      <c r="F392">
        <v>86812.922616427997</v>
      </c>
    </row>
    <row r="393" spans="1:6" x14ac:dyDescent="0.25">
      <c r="A393" t="s">
        <v>6</v>
      </c>
      <c r="B393" t="s">
        <v>34</v>
      </c>
      <c r="C393" t="s">
        <v>21</v>
      </c>
      <c r="D393" t="s">
        <v>10</v>
      </c>
      <c r="E393">
        <v>2997247</v>
      </c>
      <c r="F393">
        <v>3972.2098483017198</v>
      </c>
    </row>
    <row r="394" spans="1:6" x14ac:dyDescent="0.25">
      <c r="A394" t="s">
        <v>6</v>
      </c>
      <c r="B394" t="s">
        <v>35</v>
      </c>
      <c r="C394" t="s">
        <v>21</v>
      </c>
      <c r="D394" t="s">
        <v>10</v>
      </c>
      <c r="E394">
        <v>1254304.9328999999</v>
      </c>
      <c r="F394">
        <v>1662.31291823423</v>
      </c>
    </row>
    <row r="395" spans="1:6" x14ac:dyDescent="0.25">
      <c r="A395" t="s">
        <v>6</v>
      </c>
      <c r="B395" t="s">
        <v>7</v>
      </c>
      <c r="C395" t="s">
        <v>21</v>
      </c>
      <c r="D395" t="s">
        <v>12</v>
      </c>
      <c r="E395">
        <v>63239206.979999997</v>
      </c>
      <c r="F395">
        <v>83810.043272352705</v>
      </c>
    </row>
    <row r="396" spans="1:6" x14ac:dyDescent="0.25">
      <c r="A396" t="s">
        <v>6</v>
      </c>
      <c r="B396" t="s">
        <v>34</v>
      </c>
      <c r="C396" t="s">
        <v>21</v>
      </c>
      <c r="D396" t="s">
        <v>12</v>
      </c>
      <c r="E396">
        <v>2703802</v>
      </c>
      <c r="F396">
        <v>3583.3112627667801</v>
      </c>
    </row>
    <row r="397" spans="1:6" x14ac:dyDescent="0.25">
      <c r="A397" t="s">
        <v>6</v>
      </c>
      <c r="B397" t="s">
        <v>35</v>
      </c>
      <c r="C397" t="s">
        <v>21</v>
      </c>
      <c r="D397" t="s">
        <v>12</v>
      </c>
      <c r="E397">
        <v>3253635.3220000002</v>
      </c>
      <c r="F397">
        <v>4311.99773291773</v>
      </c>
    </row>
    <row r="398" spans="1:6" x14ac:dyDescent="0.25">
      <c r="A398" t="s">
        <v>6</v>
      </c>
      <c r="B398" t="s">
        <v>7</v>
      </c>
      <c r="C398" t="s">
        <v>21</v>
      </c>
      <c r="D398" t="s">
        <v>13</v>
      </c>
      <c r="E398">
        <v>36767230.273999996</v>
      </c>
      <c r="F398">
        <v>48727.099970085299</v>
      </c>
    </row>
    <row r="399" spans="1:6" x14ac:dyDescent="0.25">
      <c r="A399" t="s">
        <v>6</v>
      </c>
      <c r="B399" t="s">
        <v>34</v>
      </c>
      <c r="C399" t="s">
        <v>21</v>
      </c>
      <c r="D399" t="s">
        <v>13</v>
      </c>
      <c r="E399">
        <v>2505969</v>
      </c>
      <c r="F399">
        <v>3321.1259340164102</v>
      </c>
    </row>
    <row r="400" spans="1:6" x14ac:dyDescent="0.25">
      <c r="A400" t="s">
        <v>6</v>
      </c>
      <c r="B400" t="s">
        <v>35</v>
      </c>
      <c r="C400" t="s">
        <v>21</v>
      </c>
      <c r="D400" t="s">
        <v>13</v>
      </c>
      <c r="E400">
        <v>10477253.649</v>
      </c>
      <c r="F400">
        <v>13885.358841614499</v>
      </c>
    </row>
    <row r="401" spans="1:6" x14ac:dyDescent="0.25">
      <c r="A401" t="s">
        <v>6</v>
      </c>
      <c r="B401" t="s">
        <v>7</v>
      </c>
      <c r="C401" t="s">
        <v>21</v>
      </c>
      <c r="D401" t="s">
        <v>14</v>
      </c>
      <c r="E401">
        <v>17647920.6252</v>
      </c>
      <c r="F401">
        <v>23388.544258157301</v>
      </c>
    </row>
    <row r="402" spans="1:6" x14ac:dyDescent="0.25">
      <c r="A402" t="s">
        <v>6</v>
      </c>
      <c r="B402" t="s">
        <v>34</v>
      </c>
      <c r="C402" t="s">
        <v>21</v>
      </c>
      <c r="D402" t="s">
        <v>14</v>
      </c>
      <c r="E402">
        <v>2939964</v>
      </c>
      <c r="F402">
        <v>3896.2934836188301</v>
      </c>
    </row>
    <row r="403" spans="1:6" x14ac:dyDescent="0.25">
      <c r="A403" t="s">
        <v>6</v>
      </c>
      <c r="B403" t="s">
        <v>35</v>
      </c>
      <c r="C403" t="s">
        <v>21</v>
      </c>
      <c r="D403" t="s">
        <v>14</v>
      </c>
      <c r="E403">
        <v>35130497.935999997</v>
      </c>
      <c r="F403">
        <v>46557.961316642497</v>
      </c>
    </row>
    <row r="404" spans="1:6" x14ac:dyDescent="0.25">
      <c r="A404" t="s">
        <v>6</v>
      </c>
      <c r="B404" t="s">
        <v>7</v>
      </c>
      <c r="C404" t="s">
        <v>21</v>
      </c>
      <c r="D404" t="s">
        <v>15</v>
      </c>
      <c r="E404">
        <v>70997221.450000003</v>
      </c>
      <c r="F404">
        <v>94091.632171376099</v>
      </c>
    </row>
    <row r="405" spans="1:6" x14ac:dyDescent="0.25">
      <c r="A405" t="s">
        <v>6</v>
      </c>
      <c r="B405" t="s">
        <v>34</v>
      </c>
      <c r="C405" t="s">
        <v>21</v>
      </c>
      <c r="D405" t="s">
        <v>15</v>
      </c>
      <c r="E405">
        <v>4026377</v>
      </c>
      <c r="F405">
        <v>5336.1015534121098</v>
      </c>
    </row>
    <row r="406" spans="1:6" x14ac:dyDescent="0.25">
      <c r="A406" t="s">
        <v>6</v>
      </c>
      <c r="B406" t="s">
        <v>35</v>
      </c>
      <c r="C406" t="s">
        <v>21</v>
      </c>
      <c r="D406" t="s">
        <v>15</v>
      </c>
      <c r="E406">
        <v>9004345.4120000005</v>
      </c>
      <c r="F406">
        <v>11933.333997395801</v>
      </c>
    </row>
    <row r="407" spans="1:6" x14ac:dyDescent="0.25">
      <c r="A407" t="s">
        <v>6</v>
      </c>
      <c r="B407" t="s">
        <v>7</v>
      </c>
      <c r="C407" t="s">
        <v>21</v>
      </c>
      <c r="D407" t="s">
        <v>16</v>
      </c>
      <c r="E407">
        <v>21220964.035</v>
      </c>
      <c r="F407">
        <v>28123.849096783699</v>
      </c>
    </row>
    <row r="408" spans="1:6" x14ac:dyDescent="0.25">
      <c r="A408" t="s">
        <v>6</v>
      </c>
      <c r="B408" t="s">
        <v>34</v>
      </c>
      <c r="C408" t="s">
        <v>21</v>
      </c>
      <c r="D408" t="s">
        <v>16</v>
      </c>
      <c r="E408">
        <v>2368608</v>
      </c>
      <c r="F408">
        <v>3139.0833070338799</v>
      </c>
    </row>
    <row r="409" spans="1:6" x14ac:dyDescent="0.25">
      <c r="A409" t="s">
        <v>6</v>
      </c>
      <c r="B409" t="s">
        <v>35</v>
      </c>
      <c r="C409" t="s">
        <v>21</v>
      </c>
      <c r="D409" t="s">
        <v>16</v>
      </c>
      <c r="E409">
        <v>12261208.377</v>
      </c>
      <c r="F409">
        <v>16249.609281191601</v>
      </c>
    </row>
    <row r="410" spans="1:6" x14ac:dyDescent="0.25">
      <c r="A410" t="s">
        <v>6</v>
      </c>
      <c r="B410" t="s">
        <v>7</v>
      </c>
      <c r="C410" t="s">
        <v>22</v>
      </c>
      <c r="D410" t="s">
        <v>9</v>
      </c>
      <c r="E410">
        <v>329576875</v>
      </c>
      <c r="F410">
        <v>343377.95090509497</v>
      </c>
    </row>
    <row r="411" spans="1:6" x14ac:dyDescent="0.25">
      <c r="A411" t="s">
        <v>6</v>
      </c>
      <c r="B411" t="s">
        <v>34</v>
      </c>
      <c r="C411" t="s">
        <v>22</v>
      </c>
      <c r="D411" t="s">
        <v>9</v>
      </c>
      <c r="E411">
        <v>14895723</v>
      </c>
      <c r="F411">
        <v>15519.483401224301</v>
      </c>
    </row>
    <row r="412" spans="1:6" x14ac:dyDescent="0.25">
      <c r="A412" t="s">
        <v>6</v>
      </c>
      <c r="B412" t="s">
        <v>35</v>
      </c>
      <c r="C412" t="s">
        <v>22</v>
      </c>
      <c r="D412" t="s">
        <v>9</v>
      </c>
      <c r="E412">
        <v>0</v>
      </c>
      <c r="F412">
        <v>0</v>
      </c>
    </row>
    <row r="413" spans="1:6" x14ac:dyDescent="0.25">
      <c r="A413" t="s">
        <v>6</v>
      </c>
      <c r="B413" t="s">
        <v>7</v>
      </c>
      <c r="C413" t="s">
        <v>22</v>
      </c>
      <c r="D413" t="s">
        <v>11</v>
      </c>
      <c r="E413">
        <v>55732455.920000002</v>
      </c>
      <c r="F413">
        <v>58066.259997084897</v>
      </c>
    </row>
    <row r="414" spans="1:6" x14ac:dyDescent="0.25">
      <c r="A414" t="s">
        <v>6</v>
      </c>
      <c r="B414" t="s">
        <v>34</v>
      </c>
      <c r="C414" t="s">
        <v>22</v>
      </c>
      <c r="D414" t="s">
        <v>11</v>
      </c>
      <c r="E414">
        <v>9445247</v>
      </c>
      <c r="F414">
        <v>9840.7679867175993</v>
      </c>
    </row>
    <row r="415" spans="1:6" x14ac:dyDescent="0.25">
      <c r="A415" t="s">
        <v>6</v>
      </c>
      <c r="B415" t="s">
        <v>35</v>
      </c>
      <c r="C415" t="s">
        <v>22</v>
      </c>
      <c r="D415" t="s">
        <v>11</v>
      </c>
      <c r="E415">
        <v>114798.24679999999</v>
      </c>
      <c r="F415">
        <v>119.60543880332</v>
      </c>
    </row>
    <row r="416" spans="1:6" x14ac:dyDescent="0.25">
      <c r="A416" t="s">
        <v>6</v>
      </c>
      <c r="B416" t="s">
        <v>7</v>
      </c>
      <c r="C416" t="s">
        <v>22</v>
      </c>
      <c r="D416" t="s">
        <v>10</v>
      </c>
      <c r="E416">
        <v>26271896.859999999</v>
      </c>
      <c r="F416">
        <v>27372.036069607599</v>
      </c>
    </row>
    <row r="417" spans="1:6" x14ac:dyDescent="0.25">
      <c r="A417" t="s">
        <v>6</v>
      </c>
      <c r="B417" t="s">
        <v>34</v>
      </c>
      <c r="C417" t="s">
        <v>22</v>
      </c>
      <c r="D417" t="s">
        <v>10</v>
      </c>
      <c r="E417">
        <v>1664722</v>
      </c>
      <c r="F417">
        <v>1734.4324573398601</v>
      </c>
    </row>
    <row r="418" spans="1:6" x14ac:dyDescent="0.25">
      <c r="A418" t="s">
        <v>6</v>
      </c>
      <c r="B418" t="s">
        <v>35</v>
      </c>
      <c r="C418" t="s">
        <v>22</v>
      </c>
      <c r="D418" t="s">
        <v>10</v>
      </c>
      <c r="E418">
        <v>457429.68890000001</v>
      </c>
      <c r="F418">
        <v>476.58461856035802</v>
      </c>
    </row>
    <row r="419" spans="1:6" x14ac:dyDescent="0.25">
      <c r="A419" t="s">
        <v>6</v>
      </c>
      <c r="B419" t="s">
        <v>7</v>
      </c>
      <c r="C419" t="s">
        <v>22</v>
      </c>
      <c r="D419" t="s">
        <v>12</v>
      </c>
      <c r="E419">
        <v>24965229.478</v>
      </c>
      <c r="F419">
        <v>26010.6518155829</v>
      </c>
    </row>
    <row r="420" spans="1:6" x14ac:dyDescent="0.25">
      <c r="A420" t="s">
        <v>6</v>
      </c>
      <c r="B420" t="s">
        <v>34</v>
      </c>
      <c r="C420" t="s">
        <v>22</v>
      </c>
      <c r="D420" t="s">
        <v>12</v>
      </c>
      <c r="E420">
        <v>1599807</v>
      </c>
      <c r="F420">
        <v>1666.7991330022301</v>
      </c>
    </row>
    <row r="421" spans="1:6" x14ac:dyDescent="0.25">
      <c r="A421" t="s">
        <v>6</v>
      </c>
      <c r="B421" t="s">
        <v>35</v>
      </c>
      <c r="C421" t="s">
        <v>22</v>
      </c>
      <c r="D421" t="s">
        <v>12</v>
      </c>
      <c r="E421">
        <v>1193923.6468</v>
      </c>
      <c r="F421">
        <v>1243.9193598709801</v>
      </c>
    </row>
    <row r="422" spans="1:6" x14ac:dyDescent="0.25">
      <c r="A422" t="s">
        <v>6</v>
      </c>
      <c r="B422" t="s">
        <v>7</v>
      </c>
      <c r="C422" t="s">
        <v>22</v>
      </c>
      <c r="D422" t="s">
        <v>13</v>
      </c>
      <c r="E422">
        <v>11290854.176999999</v>
      </c>
      <c r="F422">
        <v>11763.6602120265</v>
      </c>
    </row>
    <row r="423" spans="1:6" x14ac:dyDescent="0.25">
      <c r="A423" t="s">
        <v>6</v>
      </c>
      <c r="B423" t="s">
        <v>34</v>
      </c>
      <c r="C423" t="s">
        <v>22</v>
      </c>
      <c r="D423" t="s">
        <v>13</v>
      </c>
      <c r="E423">
        <v>958468</v>
      </c>
      <c r="F423">
        <v>998.603976222499</v>
      </c>
    </row>
    <row r="424" spans="1:6" x14ac:dyDescent="0.25">
      <c r="A424" t="s">
        <v>6</v>
      </c>
      <c r="B424" t="s">
        <v>35</v>
      </c>
      <c r="C424" t="s">
        <v>22</v>
      </c>
      <c r="D424" t="s">
        <v>13</v>
      </c>
      <c r="E424">
        <v>3283438.1790999998</v>
      </c>
      <c r="F424">
        <v>3420.9325938164002</v>
      </c>
    </row>
    <row r="425" spans="1:6" x14ac:dyDescent="0.25">
      <c r="A425" t="s">
        <v>6</v>
      </c>
      <c r="B425" t="s">
        <v>7</v>
      </c>
      <c r="C425" t="s">
        <v>22</v>
      </c>
      <c r="D425" t="s">
        <v>14</v>
      </c>
      <c r="E425">
        <v>7684959.8125</v>
      </c>
      <c r="F425">
        <v>8006.7685368926104</v>
      </c>
    </row>
    <row r="426" spans="1:6" x14ac:dyDescent="0.25">
      <c r="A426" t="s">
        <v>6</v>
      </c>
      <c r="B426" t="s">
        <v>34</v>
      </c>
      <c r="C426" t="s">
        <v>22</v>
      </c>
      <c r="D426" t="s">
        <v>14</v>
      </c>
      <c r="E426">
        <v>2101893</v>
      </c>
      <c r="F426">
        <v>2189.9100517013699</v>
      </c>
    </row>
    <row r="427" spans="1:6" x14ac:dyDescent="0.25">
      <c r="A427" t="s">
        <v>6</v>
      </c>
      <c r="B427" t="s">
        <v>35</v>
      </c>
      <c r="C427" t="s">
        <v>22</v>
      </c>
      <c r="D427" t="s">
        <v>14</v>
      </c>
      <c r="E427">
        <v>30028236.072999999</v>
      </c>
      <c r="F427">
        <v>31285.672491951002</v>
      </c>
    </row>
    <row r="428" spans="1:6" x14ac:dyDescent="0.25">
      <c r="A428" t="s">
        <v>6</v>
      </c>
      <c r="B428" t="s">
        <v>7</v>
      </c>
      <c r="C428" t="s">
        <v>22</v>
      </c>
      <c r="D428" t="s">
        <v>15</v>
      </c>
      <c r="E428">
        <v>25814651.125999998</v>
      </c>
      <c r="F428">
        <v>26895.643108632001</v>
      </c>
    </row>
    <row r="429" spans="1:6" x14ac:dyDescent="0.25">
      <c r="A429" t="s">
        <v>6</v>
      </c>
      <c r="B429" t="s">
        <v>34</v>
      </c>
      <c r="C429" t="s">
        <v>22</v>
      </c>
      <c r="D429" t="s">
        <v>15</v>
      </c>
      <c r="E429">
        <v>1162220</v>
      </c>
      <c r="F429">
        <v>1210.88811857818</v>
      </c>
    </row>
    <row r="430" spans="1:6" x14ac:dyDescent="0.25">
      <c r="A430" t="s">
        <v>6</v>
      </c>
      <c r="B430" t="s">
        <v>35</v>
      </c>
      <c r="C430" t="s">
        <v>22</v>
      </c>
      <c r="D430" t="s">
        <v>15</v>
      </c>
      <c r="E430">
        <v>3181107.8953999998</v>
      </c>
      <c r="F430">
        <v>3314.3172157208601</v>
      </c>
    </row>
    <row r="431" spans="1:6" x14ac:dyDescent="0.25">
      <c r="A431" t="s">
        <v>6</v>
      </c>
      <c r="B431" t="s">
        <v>7</v>
      </c>
      <c r="C431" t="s">
        <v>22</v>
      </c>
      <c r="D431" t="s">
        <v>16</v>
      </c>
      <c r="E431">
        <v>6737303.1173</v>
      </c>
      <c r="F431">
        <v>7019.4285899778097</v>
      </c>
    </row>
    <row r="432" spans="1:6" x14ac:dyDescent="0.25">
      <c r="A432" t="s">
        <v>6</v>
      </c>
      <c r="B432" t="s">
        <v>34</v>
      </c>
      <c r="C432" t="s">
        <v>22</v>
      </c>
      <c r="D432" t="s">
        <v>16</v>
      </c>
      <c r="E432">
        <v>713043</v>
      </c>
      <c r="F432">
        <v>742.90177136773696</v>
      </c>
    </row>
    <row r="433" spans="1:6" x14ac:dyDescent="0.25">
      <c r="A433" t="s">
        <v>6</v>
      </c>
      <c r="B433" t="s">
        <v>35</v>
      </c>
      <c r="C433" t="s">
        <v>22</v>
      </c>
      <c r="D433" t="s">
        <v>16</v>
      </c>
      <c r="E433">
        <v>4982104.3211000003</v>
      </c>
      <c r="F433">
        <v>5190.7306085103501</v>
      </c>
    </row>
    <row r="434" spans="1:6" x14ac:dyDescent="0.25">
      <c r="A434" t="s">
        <v>36</v>
      </c>
      <c r="B434" t="s">
        <v>7</v>
      </c>
      <c r="C434" t="s">
        <v>8</v>
      </c>
      <c r="D434" t="s">
        <v>9</v>
      </c>
      <c r="E434">
        <v>27895935</v>
      </c>
      <c r="F434">
        <v>8410.8160802123693</v>
      </c>
    </row>
    <row r="435" spans="1:6" x14ac:dyDescent="0.25">
      <c r="A435" t="s">
        <v>36</v>
      </c>
      <c r="B435" t="s">
        <v>34</v>
      </c>
      <c r="C435" t="s">
        <v>8</v>
      </c>
      <c r="D435" t="s">
        <v>9</v>
      </c>
      <c r="E435">
        <v>2428220</v>
      </c>
      <c r="F435">
        <v>732.12501471247697</v>
      </c>
    </row>
    <row r="436" spans="1:6" x14ac:dyDescent="0.25">
      <c r="A436" t="s">
        <v>36</v>
      </c>
      <c r="B436" t="s">
        <v>35</v>
      </c>
      <c r="C436" t="s">
        <v>8</v>
      </c>
      <c r="D436" t="s">
        <v>9</v>
      </c>
      <c r="E436">
        <v>0</v>
      </c>
      <c r="F436">
        <v>0</v>
      </c>
    </row>
    <row r="437" spans="1:6" x14ac:dyDescent="0.25">
      <c r="A437" t="s">
        <v>36</v>
      </c>
      <c r="B437" t="s">
        <v>7</v>
      </c>
      <c r="C437" t="s">
        <v>8</v>
      </c>
      <c r="D437" t="s">
        <v>11</v>
      </c>
      <c r="E437">
        <v>22860733.625</v>
      </c>
      <c r="F437">
        <v>6892.6682678773404</v>
      </c>
    </row>
    <row r="438" spans="1:6" x14ac:dyDescent="0.25">
      <c r="A438" t="s">
        <v>36</v>
      </c>
      <c r="B438" t="s">
        <v>34</v>
      </c>
      <c r="C438" t="s">
        <v>8</v>
      </c>
      <c r="D438" t="s">
        <v>11</v>
      </c>
      <c r="E438">
        <v>5609040</v>
      </c>
      <c r="F438">
        <v>1691.16410065579</v>
      </c>
    </row>
    <row r="439" spans="1:6" x14ac:dyDescent="0.25">
      <c r="A439" t="s">
        <v>36</v>
      </c>
      <c r="B439" t="s">
        <v>35</v>
      </c>
      <c r="C439" t="s">
        <v>8</v>
      </c>
      <c r="D439" t="s">
        <v>11</v>
      </c>
      <c r="E439">
        <v>380350.71519999998</v>
      </c>
      <c r="F439">
        <v>114.67835408643801</v>
      </c>
    </row>
    <row r="440" spans="1:6" x14ac:dyDescent="0.25">
      <c r="A440" t="s">
        <v>36</v>
      </c>
      <c r="B440" t="s">
        <v>7</v>
      </c>
      <c r="C440" t="s">
        <v>8</v>
      </c>
      <c r="D440" t="s">
        <v>10</v>
      </c>
      <c r="E440">
        <v>9601788.0964000002</v>
      </c>
      <c r="F440">
        <v>2895.0050866872698</v>
      </c>
    </row>
    <row r="441" spans="1:6" x14ac:dyDescent="0.25">
      <c r="A441" t="s">
        <v>36</v>
      </c>
      <c r="B441" t="s">
        <v>34</v>
      </c>
      <c r="C441" t="s">
        <v>8</v>
      </c>
      <c r="D441" t="s">
        <v>10</v>
      </c>
      <c r="E441">
        <v>1239000</v>
      </c>
      <c r="F441">
        <v>373.56701339309501</v>
      </c>
    </row>
    <row r="442" spans="1:6" x14ac:dyDescent="0.25">
      <c r="A442" t="s">
        <v>36</v>
      </c>
      <c r="B442" t="s">
        <v>35</v>
      </c>
      <c r="C442" t="s">
        <v>8</v>
      </c>
      <c r="D442" t="s">
        <v>10</v>
      </c>
      <c r="E442">
        <v>281744.56719999999</v>
      </c>
      <c r="F442">
        <v>84.947922928679802</v>
      </c>
    </row>
    <row r="443" spans="1:6" x14ac:dyDescent="0.25">
      <c r="A443" t="s">
        <v>36</v>
      </c>
      <c r="B443" t="s">
        <v>7</v>
      </c>
      <c r="C443" t="s">
        <v>8</v>
      </c>
      <c r="D443" t="s">
        <v>12</v>
      </c>
      <c r="E443">
        <v>12996078.846000001</v>
      </c>
      <c r="F443">
        <v>3918.4070703364</v>
      </c>
    </row>
    <row r="444" spans="1:6" x14ac:dyDescent="0.25">
      <c r="A444" t="s">
        <v>36</v>
      </c>
      <c r="B444" t="s">
        <v>34</v>
      </c>
      <c r="C444" t="s">
        <v>8</v>
      </c>
      <c r="D444" t="s">
        <v>12</v>
      </c>
      <c r="E444">
        <v>736963</v>
      </c>
      <c r="F444">
        <v>222.19940829807501</v>
      </c>
    </row>
    <row r="445" spans="1:6" x14ac:dyDescent="0.25">
      <c r="A445" t="s">
        <v>36</v>
      </c>
      <c r="B445" t="s">
        <v>35</v>
      </c>
      <c r="C445" t="s">
        <v>8</v>
      </c>
      <c r="D445" t="s">
        <v>12</v>
      </c>
      <c r="E445">
        <v>1823147.4669999999</v>
      </c>
      <c r="F445">
        <v>549.69148845672498</v>
      </c>
    </row>
    <row r="446" spans="1:6" x14ac:dyDescent="0.25">
      <c r="A446" t="s">
        <v>36</v>
      </c>
      <c r="B446" t="s">
        <v>7</v>
      </c>
      <c r="C446" t="s">
        <v>8</v>
      </c>
      <c r="D446" t="s">
        <v>13</v>
      </c>
      <c r="E446">
        <v>8892047.4079999998</v>
      </c>
      <c r="F446">
        <v>2681.0133923493199</v>
      </c>
    </row>
    <row r="447" spans="1:6" x14ac:dyDescent="0.25">
      <c r="A447" t="s">
        <v>36</v>
      </c>
      <c r="B447" t="s">
        <v>34</v>
      </c>
      <c r="C447" t="s">
        <v>8</v>
      </c>
      <c r="D447" t="s">
        <v>13</v>
      </c>
      <c r="E447">
        <v>610655</v>
      </c>
      <c r="F447">
        <v>184.11667841898199</v>
      </c>
    </row>
    <row r="448" spans="1:6" x14ac:dyDescent="0.25">
      <c r="A448" t="s">
        <v>36</v>
      </c>
      <c r="B448" t="s">
        <v>35</v>
      </c>
      <c r="C448" t="s">
        <v>8</v>
      </c>
      <c r="D448" t="s">
        <v>13</v>
      </c>
      <c r="E448">
        <v>2374548.1457000002</v>
      </c>
      <c r="F448">
        <v>715.94258187067396</v>
      </c>
    </row>
    <row r="449" spans="1:6" x14ac:dyDescent="0.25">
      <c r="A449" t="s">
        <v>36</v>
      </c>
      <c r="B449" t="s">
        <v>7</v>
      </c>
      <c r="C449" t="s">
        <v>8</v>
      </c>
      <c r="D449" t="s">
        <v>14</v>
      </c>
      <c r="E449">
        <v>10571578.9266</v>
      </c>
      <c r="F449">
        <v>3187.4036854861301</v>
      </c>
    </row>
    <row r="450" spans="1:6" x14ac:dyDescent="0.25">
      <c r="A450" t="s">
        <v>36</v>
      </c>
      <c r="B450" t="s">
        <v>34</v>
      </c>
      <c r="C450" t="s">
        <v>8</v>
      </c>
      <c r="D450" t="s">
        <v>14</v>
      </c>
      <c r="E450">
        <v>4952492</v>
      </c>
      <c r="F450">
        <v>1493.2103674145801</v>
      </c>
    </row>
    <row r="451" spans="1:6" x14ac:dyDescent="0.25">
      <c r="A451" t="s">
        <v>36</v>
      </c>
      <c r="B451" t="s">
        <v>35</v>
      </c>
      <c r="C451" t="s">
        <v>8</v>
      </c>
      <c r="D451" t="s">
        <v>14</v>
      </c>
      <c r="E451">
        <v>7590281.8043</v>
      </c>
      <c r="F451">
        <v>2288.5221181132601</v>
      </c>
    </row>
    <row r="452" spans="1:6" x14ac:dyDescent="0.25">
      <c r="A452" t="s">
        <v>36</v>
      </c>
      <c r="B452" t="s">
        <v>7</v>
      </c>
      <c r="C452" t="s">
        <v>8</v>
      </c>
      <c r="D452" t="s">
        <v>15</v>
      </c>
      <c r="E452">
        <v>14693005.882999999</v>
      </c>
      <c r="F452">
        <v>4430.0422317715402</v>
      </c>
    </row>
    <row r="453" spans="1:6" x14ac:dyDescent="0.25">
      <c r="A453" t="s">
        <v>36</v>
      </c>
      <c r="B453" t="s">
        <v>34</v>
      </c>
      <c r="C453" t="s">
        <v>8</v>
      </c>
      <c r="D453" t="s">
        <v>15</v>
      </c>
      <c r="E453">
        <v>1798829</v>
      </c>
      <c r="F453">
        <v>542.35930354832794</v>
      </c>
    </row>
    <row r="454" spans="1:6" x14ac:dyDescent="0.25">
      <c r="A454" t="s">
        <v>36</v>
      </c>
      <c r="B454" t="s">
        <v>35</v>
      </c>
      <c r="C454" t="s">
        <v>8</v>
      </c>
      <c r="D454" t="s">
        <v>15</v>
      </c>
      <c r="E454">
        <v>2250374.6313999998</v>
      </c>
      <c r="F454">
        <v>678.50341405933</v>
      </c>
    </row>
    <row r="455" spans="1:6" x14ac:dyDescent="0.25">
      <c r="A455" t="s">
        <v>36</v>
      </c>
      <c r="B455" t="s">
        <v>7</v>
      </c>
      <c r="C455" t="s">
        <v>8</v>
      </c>
      <c r="D455" t="s">
        <v>16</v>
      </c>
      <c r="E455">
        <v>8386477.6697000004</v>
      </c>
      <c r="F455">
        <v>2528.5806422587698</v>
      </c>
    </row>
    <row r="456" spans="1:6" x14ac:dyDescent="0.25">
      <c r="A456" t="s">
        <v>36</v>
      </c>
      <c r="B456" t="s">
        <v>34</v>
      </c>
      <c r="C456" t="s">
        <v>8</v>
      </c>
      <c r="D456" t="s">
        <v>16</v>
      </c>
      <c r="E456">
        <v>536783</v>
      </c>
      <c r="F456">
        <v>161.84376282279499</v>
      </c>
    </row>
    <row r="457" spans="1:6" x14ac:dyDescent="0.25">
      <c r="A457" t="s">
        <v>36</v>
      </c>
      <c r="B457" t="s">
        <v>35</v>
      </c>
      <c r="C457" t="s">
        <v>8</v>
      </c>
      <c r="D457" t="s">
        <v>16</v>
      </c>
      <c r="E457">
        <v>1952245.4246</v>
      </c>
      <c r="F457">
        <v>588.61540971090403</v>
      </c>
    </row>
    <row r="458" spans="1:6" x14ac:dyDescent="0.25">
      <c r="A458" t="s">
        <v>36</v>
      </c>
      <c r="B458" t="s">
        <v>7</v>
      </c>
      <c r="C458" t="s">
        <v>17</v>
      </c>
      <c r="D458" t="s">
        <v>9</v>
      </c>
      <c r="E458">
        <v>96276613</v>
      </c>
      <c r="F458">
        <v>93382.826056832797</v>
      </c>
    </row>
    <row r="459" spans="1:6" x14ac:dyDescent="0.25">
      <c r="A459" t="s">
        <v>36</v>
      </c>
      <c r="B459" t="s">
        <v>34</v>
      </c>
      <c r="C459" t="s">
        <v>17</v>
      </c>
      <c r="D459" t="s">
        <v>9</v>
      </c>
      <c r="E459">
        <v>15133706</v>
      </c>
      <c r="F459">
        <v>14678.8320751712</v>
      </c>
    </row>
    <row r="460" spans="1:6" x14ac:dyDescent="0.25">
      <c r="A460" t="s">
        <v>36</v>
      </c>
      <c r="B460" t="s">
        <v>35</v>
      </c>
      <c r="C460" t="s">
        <v>17</v>
      </c>
      <c r="D460" t="s">
        <v>9</v>
      </c>
      <c r="E460">
        <v>0</v>
      </c>
      <c r="F460">
        <v>0</v>
      </c>
    </row>
    <row r="461" spans="1:6" x14ac:dyDescent="0.25">
      <c r="A461" t="s">
        <v>36</v>
      </c>
      <c r="B461" t="s">
        <v>7</v>
      </c>
      <c r="C461" t="s">
        <v>17</v>
      </c>
      <c r="D461" t="s">
        <v>11</v>
      </c>
      <c r="E461">
        <v>10350478.683</v>
      </c>
      <c r="F461">
        <v>10039.3742606997</v>
      </c>
    </row>
    <row r="462" spans="1:6" x14ac:dyDescent="0.25">
      <c r="A462" t="s">
        <v>36</v>
      </c>
      <c r="B462" t="s">
        <v>34</v>
      </c>
      <c r="C462" t="s">
        <v>17</v>
      </c>
      <c r="D462" t="s">
        <v>11</v>
      </c>
      <c r="E462">
        <v>8995120</v>
      </c>
      <c r="F462">
        <v>8724.7536047029007</v>
      </c>
    </row>
    <row r="463" spans="1:6" x14ac:dyDescent="0.25">
      <c r="A463" t="s">
        <v>36</v>
      </c>
      <c r="B463" t="s">
        <v>35</v>
      </c>
      <c r="C463" t="s">
        <v>17</v>
      </c>
      <c r="D463" t="s">
        <v>11</v>
      </c>
      <c r="E463">
        <v>246501.72899999999</v>
      </c>
      <c r="F463">
        <v>239.09262451843301</v>
      </c>
    </row>
    <row r="464" spans="1:6" x14ac:dyDescent="0.25">
      <c r="A464" t="s">
        <v>36</v>
      </c>
      <c r="B464" t="s">
        <v>7</v>
      </c>
      <c r="C464" t="s">
        <v>17</v>
      </c>
      <c r="D464" t="s">
        <v>10</v>
      </c>
      <c r="E464">
        <v>4396207.0569000002</v>
      </c>
      <c r="F464">
        <v>4264.0702254898997</v>
      </c>
    </row>
    <row r="465" spans="1:6" x14ac:dyDescent="0.25">
      <c r="A465" t="s">
        <v>36</v>
      </c>
      <c r="B465" t="s">
        <v>34</v>
      </c>
      <c r="C465" t="s">
        <v>17</v>
      </c>
      <c r="D465" t="s">
        <v>10</v>
      </c>
      <c r="E465">
        <v>1662062</v>
      </c>
      <c r="F465">
        <v>1612.1053888930601</v>
      </c>
    </row>
    <row r="466" spans="1:6" x14ac:dyDescent="0.25">
      <c r="A466" t="s">
        <v>36</v>
      </c>
      <c r="B466" t="s">
        <v>35</v>
      </c>
      <c r="C466" t="s">
        <v>17</v>
      </c>
      <c r="D466" t="s">
        <v>10</v>
      </c>
      <c r="E466">
        <v>154931.8118</v>
      </c>
      <c r="F466">
        <v>150.275025067504</v>
      </c>
    </row>
    <row r="467" spans="1:6" x14ac:dyDescent="0.25">
      <c r="A467" t="s">
        <v>36</v>
      </c>
      <c r="B467" t="s">
        <v>7</v>
      </c>
      <c r="C467" t="s">
        <v>17</v>
      </c>
      <c r="D467" t="s">
        <v>12</v>
      </c>
      <c r="E467">
        <v>4342450.7576000001</v>
      </c>
      <c r="F467">
        <v>4211.9296796407498</v>
      </c>
    </row>
    <row r="468" spans="1:6" x14ac:dyDescent="0.25">
      <c r="A468" t="s">
        <v>36</v>
      </c>
      <c r="B468" t="s">
        <v>34</v>
      </c>
      <c r="C468" t="s">
        <v>17</v>
      </c>
      <c r="D468" t="s">
        <v>12</v>
      </c>
      <c r="E468">
        <v>994460</v>
      </c>
      <c r="F468">
        <v>964.56950764146495</v>
      </c>
    </row>
    <row r="469" spans="1:6" x14ac:dyDescent="0.25">
      <c r="A469" t="s">
        <v>36</v>
      </c>
      <c r="B469" t="s">
        <v>35</v>
      </c>
      <c r="C469" t="s">
        <v>17</v>
      </c>
      <c r="D469" t="s">
        <v>12</v>
      </c>
      <c r="E469">
        <v>190568.54569999999</v>
      </c>
      <c r="F469">
        <v>184.84062536230601</v>
      </c>
    </row>
    <row r="470" spans="1:6" x14ac:dyDescent="0.25">
      <c r="A470" t="s">
        <v>36</v>
      </c>
      <c r="B470" t="s">
        <v>7</v>
      </c>
      <c r="C470" t="s">
        <v>17</v>
      </c>
      <c r="D470" t="s">
        <v>13</v>
      </c>
      <c r="E470">
        <v>2881302.3308999999</v>
      </c>
      <c r="F470">
        <v>2794.69900321048</v>
      </c>
    </row>
    <row r="471" spans="1:6" x14ac:dyDescent="0.25">
      <c r="A471" t="s">
        <v>36</v>
      </c>
      <c r="B471" t="s">
        <v>34</v>
      </c>
      <c r="C471" t="s">
        <v>17</v>
      </c>
      <c r="D471" t="s">
        <v>13</v>
      </c>
      <c r="E471">
        <v>762947</v>
      </c>
      <c r="F471">
        <v>740.01509579052504</v>
      </c>
    </row>
    <row r="472" spans="1:6" x14ac:dyDescent="0.25">
      <c r="A472" t="s">
        <v>36</v>
      </c>
      <c r="B472" t="s">
        <v>35</v>
      </c>
      <c r="C472" t="s">
        <v>17</v>
      </c>
      <c r="D472" t="s">
        <v>13</v>
      </c>
      <c r="E472">
        <v>588886.43850000005</v>
      </c>
      <c r="F472">
        <v>571.18627400896605</v>
      </c>
    </row>
    <row r="473" spans="1:6" x14ac:dyDescent="0.25">
      <c r="A473" t="s">
        <v>36</v>
      </c>
      <c r="B473" t="s">
        <v>7</v>
      </c>
      <c r="C473" t="s">
        <v>17</v>
      </c>
      <c r="D473" t="s">
        <v>14</v>
      </c>
      <c r="E473">
        <v>2288678.7299000002</v>
      </c>
      <c r="F473">
        <v>2219.88789466147</v>
      </c>
    </row>
    <row r="474" spans="1:6" x14ac:dyDescent="0.25">
      <c r="A474" t="s">
        <v>36</v>
      </c>
      <c r="B474" t="s">
        <v>34</v>
      </c>
      <c r="C474" t="s">
        <v>17</v>
      </c>
      <c r="D474" t="s">
        <v>14</v>
      </c>
      <c r="E474">
        <v>1986543</v>
      </c>
      <c r="F474">
        <v>1926.8334608576399</v>
      </c>
    </row>
    <row r="475" spans="1:6" x14ac:dyDescent="0.25">
      <c r="A475" t="s">
        <v>36</v>
      </c>
      <c r="B475" t="s">
        <v>35</v>
      </c>
      <c r="C475" t="s">
        <v>17</v>
      </c>
      <c r="D475" t="s">
        <v>14</v>
      </c>
      <c r="E475">
        <v>1861960.3965</v>
      </c>
      <c r="F475">
        <v>1805.99543768645</v>
      </c>
    </row>
    <row r="476" spans="1:6" x14ac:dyDescent="0.25">
      <c r="A476" t="s">
        <v>36</v>
      </c>
      <c r="B476" t="s">
        <v>7</v>
      </c>
      <c r="C476" t="s">
        <v>17</v>
      </c>
      <c r="D476" t="s">
        <v>15</v>
      </c>
      <c r="E476">
        <v>3235285.6368</v>
      </c>
      <c r="F476">
        <v>3138.0426299943001</v>
      </c>
    </row>
    <row r="477" spans="1:6" x14ac:dyDescent="0.25">
      <c r="A477" t="s">
        <v>36</v>
      </c>
      <c r="B477" t="s">
        <v>34</v>
      </c>
      <c r="C477" t="s">
        <v>17</v>
      </c>
      <c r="D477" t="s">
        <v>15</v>
      </c>
      <c r="E477">
        <v>1247984</v>
      </c>
      <c r="F477">
        <v>1210.4733347205499</v>
      </c>
    </row>
    <row r="478" spans="1:6" x14ac:dyDescent="0.25">
      <c r="A478" t="s">
        <v>36</v>
      </c>
      <c r="B478" t="s">
        <v>35</v>
      </c>
      <c r="C478" t="s">
        <v>17</v>
      </c>
      <c r="D478" t="s">
        <v>15</v>
      </c>
      <c r="E478">
        <v>535291.94990000001</v>
      </c>
      <c r="F478">
        <v>519.20267539048598</v>
      </c>
    </row>
    <row r="479" spans="1:6" x14ac:dyDescent="0.25">
      <c r="A479" t="s">
        <v>36</v>
      </c>
      <c r="B479" t="s">
        <v>7</v>
      </c>
      <c r="C479" t="s">
        <v>17</v>
      </c>
      <c r="D479" t="s">
        <v>16</v>
      </c>
      <c r="E479">
        <v>1076324.8879</v>
      </c>
      <c r="F479">
        <v>1043.9737819547699</v>
      </c>
    </row>
    <row r="480" spans="1:6" x14ac:dyDescent="0.25">
      <c r="A480" t="s">
        <v>36</v>
      </c>
      <c r="B480" t="s">
        <v>34</v>
      </c>
      <c r="C480" t="s">
        <v>17</v>
      </c>
      <c r="D480" t="s">
        <v>16</v>
      </c>
      <c r="E480">
        <v>577680</v>
      </c>
      <c r="F480">
        <v>560.31666752247702</v>
      </c>
    </row>
    <row r="481" spans="1:6" x14ac:dyDescent="0.25">
      <c r="A481" t="s">
        <v>36</v>
      </c>
      <c r="B481" t="s">
        <v>35</v>
      </c>
      <c r="C481" t="s">
        <v>17</v>
      </c>
      <c r="D481" t="s">
        <v>16</v>
      </c>
      <c r="E481">
        <v>856358.71479999996</v>
      </c>
      <c r="F481">
        <v>830.61913391595294</v>
      </c>
    </row>
    <row r="482" spans="1:6" x14ac:dyDescent="0.25">
      <c r="A482" t="s">
        <v>36</v>
      </c>
      <c r="B482" t="s">
        <v>7</v>
      </c>
      <c r="C482" t="s">
        <v>18</v>
      </c>
      <c r="D482" t="s">
        <v>9</v>
      </c>
      <c r="E482">
        <v>508679085</v>
      </c>
      <c r="F482">
        <v>276009.40848197701</v>
      </c>
    </row>
    <row r="483" spans="1:6" x14ac:dyDescent="0.25">
      <c r="A483" t="s">
        <v>36</v>
      </c>
      <c r="B483" t="s">
        <v>34</v>
      </c>
      <c r="C483" t="s">
        <v>18</v>
      </c>
      <c r="D483" t="s">
        <v>9</v>
      </c>
      <c r="E483">
        <v>51488009</v>
      </c>
      <c r="F483">
        <v>27937.4075464587</v>
      </c>
    </row>
    <row r="484" spans="1:6" x14ac:dyDescent="0.25">
      <c r="A484" t="s">
        <v>36</v>
      </c>
      <c r="B484" t="s">
        <v>35</v>
      </c>
      <c r="C484" t="s">
        <v>18</v>
      </c>
      <c r="D484" t="s">
        <v>9</v>
      </c>
      <c r="E484">
        <v>0</v>
      </c>
      <c r="F484">
        <v>0</v>
      </c>
    </row>
    <row r="485" spans="1:6" x14ac:dyDescent="0.25">
      <c r="A485" t="s">
        <v>36</v>
      </c>
      <c r="B485" t="s">
        <v>7</v>
      </c>
      <c r="C485" t="s">
        <v>18</v>
      </c>
      <c r="D485" t="s">
        <v>11</v>
      </c>
      <c r="E485">
        <v>4072173.5293000001</v>
      </c>
      <c r="F485">
        <v>2209.5624533761502</v>
      </c>
    </row>
    <row r="486" spans="1:6" x14ac:dyDescent="0.25">
      <c r="A486" t="s">
        <v>36</v>
      </c>
      <c r="B486" t="s">
        <v>34</v>
      </c>
      <c r="C486" t="s">
        <v>18</v>
      </c>
      <c r="D486" t="s">
        <v>11</v>
      </c>
      <c r="E486">
        <v>9789485</v>
      </c>
      <c r="F486">
        <v>5311.7771966872097</v>
      </c>
    </row>
    <row r="487" spans="1:6" x14ac:dyDescent="0.25">
      <c r="A487" t="s">
        <v>36</v>
      </c>
      <c r="B487" t="s">
        <v>35</v>
      </c>
      <c r="C487" t="s">
        <v>18</v>
      </c>
      <c r="D487" t="s">
        <v>11</v>
      </c>
      <c r="E487">
        <v>0</v>
      </c>
      <c r="F487">
        <v>0</v>
      </c>
    </row>
    <row r="488" spans="1:6" x14ac:dyDescent="0.25">
      <c r="A488" t="s">
        <v>36</v>
      </c>
      <c r="B488" t="s">
        <v>7</v>
      </c>
      <c r="C488" t="s">
        <v>18</v>
      </c>
      <c r="D488" t="s">
        <v>10</v>
      </c>
      <c r="E488">
        <v>538123.65480000002</v>
      </c>
      <c r="F488">
        <v>291.98604000667001</v>
      </c>
    </row>
    <row r="489" spans="1:6" x14ac:dyDescent="0.25">
      <c r="A489" t="s">
        <v>36</v>
      </c>
      <c r="B489" t="s">
        <v>34</v>
      </c>
      <c r="C489" t="s">
        <v>18</v>
      </c>
      <c r="D489" t="s">
        <v>10</v>
      </c>
      <c r="E489">
        <v>714390</v>
      </c>
      <c r="F489">
        <v>387.62820637923897</v>
      </c>
    </row>
    <row r="490" spans="1:6" x14ac:dyDescent="0.25">
      <c r="A490" t="s">
        <v>36</v>
      </c>
      <c r="B490" t="s">
        <v>35</v>
      </c>
      <c r="C490" t="s">
        <v>18</v>
      </c>
      <c r="D490" t="s">
        <v>10</v>
      </c>
      <c r="E490">
        <v>0</v>
      </c>
      <c r="F490">
        <v>0</v>
      </c>
    </row>
    <row r="491" spans="1:6" x14ac:dyDescent="0.25">
      <c r="A491" t="s">
        <v>36</v>
      </c>
      <c r="B491" t="s">
        <v>7</v>
      </c>
      <c r="C491" t="s">
        <v>18</v>
      </c>
      <c r="D491" t="s">
        <v>12</v>
      </c>
      <c r="E491">
        <v>543923.8689</v>
      </c>
      <c r="F491">
        <v>295.13323771571601</v>
      </c>
    </row>
    <row r="492" spans="1:6" x14ac:dyDescent="0.25">
      <c r="A492" t="s">
        <v>36</v>
      </c>
      <c r="B492" t="s">
        <v>34</v>
      </c>
      <c r="C492" t="s">
        <v>18</v>
      </c>
      <c r="D492" t="s">
        <v>12</v>
      </c>
      <c r="E492">
        <v>406392</v>
      </c>
      <c r="F492">
        <v>220.508408620354</v>
      </c>
    </row>
    <row r="493" spans="1:6" x14ac:dyDescent="0.25">
      <c r="A493" t="s">
        <v>36</v>
      </c>
      <c r="B493" t="s">
        <v>35</v>
      </c>
      <c r="C493" t="s">
        <v>18</v>
      </c>
      <c r="D493" t="s">
        <v>12</v>
      </c>
      <c r="E493">
        <v>0</v>
      </c>
      <c r="F493">
        <v>0</v>
      </c>
    </row>
    <row r="494" spans="1:6" x14ac:dyDescent="0.25">
      <c r="A494" t="s">
        <v>36</v>
      </c>
      <c r="B494" t="s">
        <v>7</v>
      </c>
      <c r="C494" t="s">
        <v>18</v>
      </c>
      <c r="D494" t="s">
        <v>13</v>
      </c>
      <c r="E494">
        <v>383019.90889999998</v>
      </c>
      <c r="F494">
        <v>207.826705696598</v>
      </c>
    </row>
    <row r="495" spans="1:6" x14ac:dyDescent="0.25">
      <c r="A495" t="s">
        <v>36</v>
      </c>
      <c r="B495" t="s">
        <v>34</v>
      </c>
      <c r="C495" t="s">
        <v>18</v>
      </c>
      <c r="D495" t="s">
        <v>13</v>
      </c>
      <c r="E495">
        <v>111185</v>
      </c>
      <c r="F495">
        <v>60.329010936371901</v>
      </c>
    </row>
    <row r="496" spans="1:6" x14ac:dyDescent="0.25">
      <c r="A496" t="s">
        <v>36</v>
      </c>
      <c r="B496" t="s">
        <v>35</v>
      </c>
      <c r="C496" t="s">
        <v>18</v>
      </c>
      <c r="D496" t="s">
        <v>13</v>
      </c>
      <c r="E496">
        <v>0</v>
      </c>
      <c r="F496">
        <v>0</v>
      </c>
    </row>
    <row r="497" spans="1:6" x14ac:dyDescent="0.25">
      <c r="A497" t="s">
        <v>36</v>
      </c>
      <c r="B497" t="s">
        <v>7</v>
      </c>
      <c r="C497" t="s">
        <v>18</v>
      </c>
      <c r="D497" t="s">
        <v>14</v>
      </c>
      <c r="E497">
        <v>1418827.2911</v>
      </c>
      <c r="F497">
        <v>769.85607016768995</v>
      </c>
    </row>
    <row r="498" spans="1:6" x14ac:dyDescent="0.25">
      <c r="A498" t="s">
        <v>36</v>
      </c>
      <c r="B498" t="s">
        <v>34</v>
      </c>
      <c r="C498" t="s">
        <v>18</v>
      </c>
      <c r="D498" t="s">
        <v>14</v>
      </c>
      <c r="E498">
        <v>1000121</v>
      </c>
      <c r="F498">
        <v>542.66592388087395</v>
      </c>
    </row>
    <row r="499" spans="1:6" x14ac:dyDescent="0.25">
      <c r="A499" t="s">
        <v>36</v>
      </c>
      <c r="B499" t="s">
        <v>35</v>
      </c>
      <c r="C499" t="s">
        <v>18</v>
      </c>
      <c r="D499" t="s">
        <v>14</v>
      </c>
      <c r="E499">
        <v>82113.857300000003</v>
      </c>
      <c r="F499">
        <v>44.555001079996103</v>
      </c>
    </row>
    <row r="500" spans="1:6" x14ac:dyDescent="0.25">
      <c r="A500" t="s">
        <v>36</v>
      </c>
      <c r="B500" t="s">
        <v>7</v>
      </c>
      <c r="C500" t="s">
        <v>18</v>
      </c>
      <c r="D500" t="s">
        <v>15</v>
      </c>
      <c r="E500">
        <v>434975.69300000003</v>
      </c>
      <c r="F500">
        <v>236.01792813826501</v>
      </c>
    </row>
    <row r="501" spans="1:6" x14ac:dyDescent="0.25">
      <c r="A501" t="s">
        <v>36</v>
      </c>
      <c r="B501" t="s">
        <v>34</v>
      </c>
      <c r="C501" t="s">
        <v>18</v>
      </c>
      <c r="D501" t="s">
        <v>15</v>
      </c>
      <c r="E501">
        <v>241778</v>
      </c>
      <c r="F501">
        <v>131.18880789831499</v>
      </c>
    </row>
    <row r="502" spans="1:6" x14ac:dyDescent="0.25">
      <c r="A502" t="s">
        <v>36</v>
      </c>
      <c r="B502" t="s">
        <v>35</v>
      </c>
      <c r="C502" t="s">
        <v>18</v>
      </c>
      <c r="D502" t="s">
        <v>15</v>
      </c>
      <c r="E502">
        <v>25253.657500000001</v>
      </c>
      <c r="F502">
        <v>13.7026413590043</v>
      </c>
    </row>
    <row r="503" spans="1:6" x14ac:dyDescent="0.25">
      <c r="A503" t="s">
        <v>36</v>
      </c>
      <c r="B503" t="s">
        <v>7</v>
      </c>
      <c r="C503" t="s">
        <v>18</v>
      </c>
      <c r="D503" t="s">
        <v>16</v>
      </c>
      <c r="E503">
        <v>114223.33809999999</v>
      </c>
      <c r="F503">
        <v>61.97761397859</v>
      </c>
    </row>
    <row r="504" spans="1:6" x14ac:dyDescent="0.25">
      <c r="A504" t="s">
        <v>36</v>
      </c>
      <c r="B504" t="s">
        <v>34</v>
      </c>
      <c r="C504" t="s">
        <v>18</v>
      </c>
      <c r="D504" t="s">
        <v>16</v>
      </c>
      <c r="E504">
        <v>99377</v>
      </c>
      <c r="F504">
        <v>53.921986931936203</v>
      </c>
    </row>
    <row r="505" spans="1:6" x14ac:dyDescent="0.25">
      <c r="A505" t="s">
        <v>36</v>
      </c>
      <c r="B505" t="s">
        <v>35</v>
      </c>
      <c r="C505" t="s">
        <v>18</v>
      </c>
      <c r="D505" t="s">
        <v>16</v>
      </c>
      <c r="E505">
        <v>785.68979999999999</v>
      </c>
      <c r="F505">
        <v>0.42631549682678699</v>
      </c>
    </row>
    <row r="506" spans="1:6" x14ac:dyDescent="0.25">
      <c r="A506" t="s">
        <v>36</v>
      </c>
      <c r="B506" t="s">
        <v>7</v>
      </c>
      <c r="C506" t="s">
        <v>19</v>
      </c>
      <c r="D506" t="s">
        <v>9</v>
      </c>
      <c r="E506">
        <v>278000537</v>
      </c>
      <c r="F506">
        <v>183727.21161872099</v>
      </c>
    </row>
    <row r="507" spans="1:6" x14ac:dyDescent="0.25">
      <c r="A507" t="s">
        <v>36</v>
      </c>
      <c r="B507" t="s">
        <v>34</v>
      </c>
      <c r="C507" t="s">
        <v>19</v>
      </c>
      <c r="D507" t="s">
        <v>9</v>
      </c>
      <c r="E507">
        <v>26151427</v>
      </c>
      <c r="F507">
        <v>17283.163602524</v>
      </c>
    </row>
    <row r="508" spans="1:6" x14ac:dyDescent="0.25">
      <c r="A508" t="s">
        <v>36</v>
      </c>
      <c r="B508" t="s">
        <v>35</v>
      </c>
      <c r="C508" t="s">
        <v>19</v>
      </c>
      <c r="D508" t="s">
        <v>9</v>
      </c>
      <c r="E508">
        <v>166275</v>
      </c>
      <c r="F508">
        <v>109.88914784687201</v>
      </c>
    </row>
    <row r="509" spans="1:6" x14ac:dyDescent="0.25">
      <c r="A509" t="s">
        <v>36</v>
      </c>
      <c r="B509" t="s">
        <v>7</v>
      </c>
      <c r="C509" t="s">
        <v>19</v>
      </c>
      <c r="D509" t="s">
        <v>11</v>
      </c>
      <c r="E509">
        <v>233716802.56</v>
      </c>
      <c r="F509">
        <v>154460.62409644699</v>
      </c>
    </row>
    <row r="510" spans="1:6" x14ac:dyDescent="0.25">
      <c r="A510" t="s">
        <v>36</v>
      </c>
      <c r="B510" t="s">
        <v>34</v>
      </c>
      <c r="C510" t="s">
        <v>19</v>
      </c>
      <c r="D510" t="s">
        <v>11</v>
      </c>
      <c r="E510">
        <v>43219622</v>
      </c>
      <c r="F510">
        <v>28563.328413748699</v>
      </c>
    </row>
    <row r="511" spans="1:6" x14ac:dyDescent="0.25">
      <c r="A511" t="s">
        <v>36</v>
      </c>
      <c r="B511" t="s">
        <v>35</v>
      </c>
      <c r="C511" t="s">
        <v>19</v>
      </c>
      <c r="D511" t="s">
        <v>11</v>
      </c>
      <c r="E511">
        <v>924377.67110000004</v>
      </c>
      <c r="F511">
        <v>610.91008611703</v>
      </c>
    </row>
    <row r="512" spans="1:6" x14ac:dyDescent="0.25">
      <c r="A512" t="s">
        <v>36</v>
      </c>
      <c r="B512" t="s">
        <v>7</v>
      </c>
      <c r="C512" t="s">
        <v>19</v>
      </c>
      <c r="D512" t="s">
        <v>10</v>
      </c>
      <c r="E512">
        <v>120248234.95</v>
      </c>
      <c r="F512">
        <v>79470.612346546899</v>
      </c>
    </row>
    <row r="513" spans="1:6" x14ac:dyDescent="0.25">
      <c r="A513" t="s">
        <v>36</v>
      </c>
      <c r="B513" t="s">
        <v>34</v>
      </c>
      <c r="C513" t="s">
        <v>19</v>
      </c>
      <c r="D513" t="s">
        <v>10</v>
      </c>
      <c r="E513">
        <v>14775396</v>
      </c>
      <c r="F513">
        <v>9764.8815242150104</v>
      </c>
    </row>
    <row r="514" spans="1:6" x14ac:dyDescent="0.25">
      <c r="A514" t="s">
        <v>36</v>
      </c>
      <c r="B514" t="s">
        <v>35</v>
      </c>
      <c r="C514" t="s">
        <v>19</v>
      </c>
      <c r="D514" t="s">
        <v>10</v>
      </c>
      <c r="E514">
        <v>2906297.3585999999</v>
      </c>
      <c r="F514">
        <v>1920.7369725229701</v>
      </c>
    </row>
    <row r="515" spans="1:6" x14ac:dyDescent="0.25">
      <c r="A515" t="s">
        <v>36</v>
      </c>
      <c r="B515" t="s">
        <v>7</v>
      </c>
      <c r="C515" t="s">
        <v>19</v>
      </c>
      <c r="D515" t="s">
        <v>12</v>
      </c>
      <c r="E515">
        <v>119337707.64</v>
      </c>
      <c r="F515">
        <v>78868.855800934398</v>
      </c>
    </row>
    <row r="516" spans="1:6" x14ac:dyDescent="0.25">
      <c r="A516" t="s">
        <v>36</v>
      </c>
      <c r="B516" t="s">
        <v>34</v>
      </c>
      <c r="C516" t="s">
        <v>19</v>
      </c>
      <c r="D516" t="s">
        <v>12</v>
      </c>
      <c r="E516">
        <v>12309232</v>
      </c>
      <c r="F516">
        <v>8135.0233955964304</v>
      </c>
    </row>
    <row r="517" spans="1:6" x14ac:dyDescent="0.25">
      <c r="A517" t="s">
        <v>36</v>
      </c>
      <c r="B517" t="s">
        <v>35</v>
      </c>
      <c r="C517" t="s">
        <v>19</v>
      </c>
      <c r="D517" t="s">
        <v>12</v>
      </c>
      <c r="E517">
        <v>5369752.5327000003</v>
      </c>
      <c r="F517">
        <v>3548.8048711794299</v>
      </c>
    </row>
    <row r="518" spans="1:6" x14ac:dyDescent="0.25">
      <c r="A518" t="s">
        <v>36</v>
      </c>
      <c r="B518" t="s">
        <v>7</v>
      </c>
      <c r="C518" t="s">
        <v>19</v>
      </c>
      <c r="D518" t="s">
        <v>13</v>
      </c>
      <c r="E518">
        <v>55808818.340999998</v>
      </c>
      <c r="F518">
        <v>36883.376874655703</v>
      </c>
    </row>
    <row r="519" spans="1:6" x14ac:dyDescent="0.25">
      <c r="A519" t="s">
        <v>36</v>
      </c>
      <c r="B519" t="s">
        <v>34</v>
      </c>
      <c r="C519" t="s">
        <v>19</v>
      </c>
      <c r="D519" t="s">
        <v>13</v>
      </c>
      <c r="E519">
        <v>7468190</v>
      </c>
      <c r="F519">
        <v>4935.6369572006197</v>
      </c>
    </row>
    <row r="520" spans="1:6" x14ac:dyDescent="0.25">
      <c r="A520" t="s">
        <v>36</v>
      </c>
      <c r="B520" t="s">
        <v>35</v>
      </c>
      <c r="C520" t="s">
        <v>19</v>
      </c>
      <c r="D520" t="s">
        <v>13</v>
      </c>
      <c r="E520">
        <v>22687400.276000001</v>
      </c>
      <c r="F520">
        <v>14993.829999642399</v>
      </c>
    </row>
    <row r="521" spans="1:6" x14ac:dyDescent="0.25">
      <c r="A521" t="s">
        <v>36</v>
      </c>
      <c r="B521" t="s">
        <v>7</v>
      </c>
      <c r="C521" t="s">
        <v>19</v>
      </c>
      <c r="D521" t="s">
        <v>14</v>
      </c>
      <c r="E521">
        <v>23945202.605700001</v>
      </c>
      <c r="F521">
        <v>15825.0964328269</v>
      </c>
    </row>
    <row r="522" spans="1:6" x14ac:dyDescent="0.25">
      <c r="A522" t="s">
        <v>36</v>
      </c>
      <c r="B522" t="s">
        <v>34</v>
      </c>
      <c r="C522" t="s">
        <v>19</v>
      </c>
      <c r="D522" t="s">
        <v>14</v>
      </c>
      <c r="E522">
        <v>6582309</v>
      </c>
      <c r="F522">
        <v>4350.1688580771597</v>
      </c>
    </row>
    <row r="523" spans="1:6" x14ac:dyDescent="0.25">
      <c r="A523" t="s">
        <v>36</v>
      </c>
      <c r="B523" t="s">
        <v>35</v>
      </c>
      <c r="C523" t="s">
        <v>19</v>
      </c>
      <c r="D523" t="s">
        <v>14</v>
      </c>
      <c r="E523">
        <v>78946687.560000002</v>
      </c>
      <c r="F523">
        <v>52174.916381449097</v>
      </c>
    </row>
    <row r="524" spans="1:6" x14ac:dyDescent="0.25">
      <c r="A524" t="s">
        <v>36</v>
      </c>
      <c r="B524" t="s">
        <v>7</v>
      </c>
      <c r="C524" t="s">
        <v>19</v>
      </c>
      <c r="D524" t="s">
        <v>15</v>
      </c>
      <c r="E524">
        <v>124858878.09</v>
      </c>
      <c r="F524">
        <v>82517.7309543023</v>
      </c>
    </row>
    <row r="525" spans="1:6" x14ac:dyDescent="0.25">
      <c r="A525" t="s">
        <v>36</v>
      </c>
      <c r="B525" t="s">
        <v>34</v>
      </c>
      <c r="C525" t="s">
        <v>19</v>
      </c>
      <c r="D525" t="s">
        <v>15</v>
      </c>
      <c r="E525">
        <v>12880877</v>
      </c>
      <c r="F525">
        <v>8512.8167015509098</v>
      </c>
    </row>
    <row r="526" spans="1:6" x14ac:dyDescent="0.25">
      <c r="A526" t="s">
        <v>36</v>
      </c>
      <c r="B526" t="s">
        <v>35</v>
      </c>
      <c r="C526" t="s">
        <v>19</v>
      </c>
      <c r="D526" t="s">
        <v>15</v>
      </c>
      <c r="E526">
        <v>14884239.210000001</v>
      </c>
      <c r="F526">
        <v>9836.8146933447806</v>
      </c>
    </row>
    <row r="527" spans="1:6" x14ac:dyDescent="0.25">
      <c r="A527" t="s">
        <v>36</v>
      </c>
      <c r="B527" t="s">
        <v>7</v>
      </c>
      <c r="C527" t="s">
        <v>19</v>
      </c>
      <c r="D527" t="s">
        <v>16</v>
      </c>
      <c r="E527">
        <v>34745381.053999998</v>
      </c>
      <c r="F527">
        <v>22962.804484371802</v>
      </c>
    </row>
    <row r="528" spans="1:6" x14ac:dyDescent="0.25">
      <c r="A528" t="s">
        <v>36</v>
      </c>
      <c r="B528" t="s">
        <v>34</v>
      </c>
      <c r="C528" t="s">
        <v>19</v>
      </c>
      <c r="D528" t="s">
        <v>16</v>
      </c>
      <c r="E528">
        <v>5225143</v>
      </c>
      <c r="F528">
        <v>3453.2341701882401</v>
      </c>
    </row>
    <row r="529" spans="1:6" x14ac:dyDescent="0.25">
      <c r="A529" t="s">
        <v>36</v>
      </c>
      <c r="B529" t="s">
        <v>35</v>
      </c>
      <c r="C529" t="s">
        <v>19</v>
      </c>
      <c r="D529" t="s">
        <v>16</v>
      </c>
      <c r="E529">
        <v>28340337.513999999</v>
      </c>
      <c r="F529">
        <v>18729.788236994202</v>
      </c>
    </row>
    <row r="530" spans="1:6" x14ac:dyDescent="0.25">
      <c r="A530" t="s">
        <v>36</v>
      </c>
      <c r="B530" t="s">
        <v>7</v>
      </c>
      <c r="C530" t="s">
        <v>23</v>
      </c>
      <c r="D530" t="s">
        <v>9</v>
      </c>
      <c r="E530">
        <v>784220480</v>
      </c>
      <c r="F530">
        <v>702662.44838253001</v>
      </c>
    </row>
    <row r="531" spans="1:6" x14ac:dyDescent="0.25">
      <c r="A531" t="s">
        <v>36</v>
      </c>
      <c r="B531" t="s">
        <v>34</v>
      </c>
      <c r="C531" t="s">
        <v>23</v>
      </c>
      <c r="D531" t="s">
        <v>9</v>
      </c>
      <c r="E531">
        <v>85076804</v>
      </c>
      <c r="F531">
        <v>76228.913837089</v>
      </c>
    </row>
    <row r="532" spans="1:6" x14ac:dyDescent="0.25">
      <c r="A532" t="s">
        <v>36</v>
      </c>
      <c r="B532" t="s">
        <v>35</v>
      </c>
      <c r="C532" t="s">
        <v>23</v>
      </c>
      <c r="D532" t="s">
        <v>9</v>
      </c>
      <c r="E532">
        <v>0</v>
      </c>
      <c r="F532">
        <v>0</v>
      </c>
    </row>
    <row r="533" spans="1:6" x14ac:dyDescent="0.25">
      <c r="A533" t="s">
        <v>36</v>
      </c>
      <c r="B533" t="s">
        <v>7</v>
      </c>
      <c r="C533" t="s">
        <v>23</v>
      </c>
      <c r="D533" t="s">
        <v>11</v>
      </c>
      <c r="E533">
        <v>46961151.928999998</v>
      </c>
      <c r="F533">
        <v>42077.245921064299</v>
      </c>
    </row>
    <row r="534" spans="1:6" x14ac:dyDescent="0.25">
      <c r="A534" t="s">
        <v>36</v>
      </c>
      <c r="B534" t="s">
        <v>34</v>
      </c>
      <c r="C534" t="s">
        <v>23</v>
      </c>
      <c r="D534" t="s">
        <v>11</v>
      </c>
      <c r="E534">
        <v>27525609</v>
      </c>
      <c r="F534">
        <v>24662.977193811901</v>
      </c>
    </row>
    <row r="535" spans="1:6" x14ac:dyDescent="0.25">
      <c r="A535" t="s">
        <v>36</v>
      </c>
      <c r="B535" t="s">
        <v>35</v>
      </c>
      <c r="C535" t="s">
        <v>23</v>
      </c>
      <c r="D535" t="s">
        <v>11</v>
      </c>
      <c r="E535">
        <v>357457.4</v>
      </c>
      <c r="F535">
        <v>320.28223985740999</v>
      </c>
    </row>
    <row r="536" spans="1:6" x14ac:dyDescent="0.25">
      <c r="A536" t="s">
        <v>36</v>
      </c>
      <c r="B536" t="s">
        <v>7</v>
      </c>
      <c r="C536" t="s">
        <v>23</v>
      </c>
      <c r="D536" t="s">
        <v>10</v>
      </c>
      <c r="E536">
        <v>15382573.773</v>
      </c>
      <c r="F536">
        <v>13782.8037207703</v>
      </c>
    </row>
    <row r="537" spans="1:6" x14ac:dyDescent="0.25">
      <c r="A537" t="s">
        <v>36</v>
      </c>
      <c r="B537" t="s">
        <v>34</v>
      </c>
      <c r="C537" t="s">
        <v>23</v>
      </c>
      <c r="D537" t="s">
        <v>10</v>
      </c>
      <c r="E537">
        <v>3655261</v>
      </c>
      <c r="F537">
        <v>3275.1180429646101</v>
      </c>
    </row>
    <row r="538" spans="1:6" x14ac:dyDescent="0.25">
      <c r="A538" t="s">
        <v>36</v>
      </c>
      <c r="B538" t="s">
        <v>35</v>
      </c>
      <c r="C538" t="s">
        <v>23</v>
      </c>
      <c r="D538" t="s">
        <v>10</v>
      </c>
      <c r="E538">
        <v>124961.0732</v>
      </c>
      <c r="F538">
        <v>111.96526472543</v>
      </c>
    </row>
    <row r="539" spans="1:6" x14ac:dyDescent="0.25">
      <c r="A539" t="s">
        <v>36</v>
      </c>
      <c r="B539" t="s">
        <v>7</v>
      </c>
      <c r="C539" t="s">
        <v>23</v>
      </c>
      <c r="D539" t="s">
        <v>12</v>
      </c>
      <c r="E539">
        <v>12608534.130999999</v>
      </c>
      <c r="F539">
        <v>11297.2610238653</v>
      </c>
    </row>
    <row r="540" spans="1:6" x14ac:dyDescent="0.25">
      <c r="A540" t="s">
        <v>36</v>
      </c>
      <c r="B540" t="s">
        <v>34</v>
      </c>
      <c r="C540" t="s">
        <v>23</v>
      </c>
      <c r="D540" t="s">
        <v>12</v>
      </c>
      <c r="E540">
        <v>1921992</v>
      </c>
      <c r="F540">
        <v>1722.10703355242</v>
      </c>
    </row>
    <row r="541" spans="1:6" x14ac:dyDescent="0.25">
      <c r="A541" t="s">
        <v>36</v>
      </c>
      <c r="B541" t="s">
        <v>35</v>
      </c>
      <c r="C541" t="s">
        <v>23</v>
      </c>
      <c r="D541" t="s">
        <v>12</v>
      </c>
      <c r="E541">
        <v>58491.925300000003</v>
      </c>
      <c r="F541">
        <v>52.4088320685794</v>
      </c>
    </row>
    <row r="542" spans="1:6" x14ac:dyDescent="0.25">
      <c r="A542" t="s">
        <v>36</v>
      </c>
      <c r="B542" t="s">
        <v>7</v>
      </c>
      <c r="C542" t="s">
        <v>23</v>
      </c>
      <c r="D542" t="s">
        <v>13</v>
      </c>
      <c r="E542">
        <v>7867792.7823000001</v>
      </c>
      <c r="F542">
        <v>7049.5513453548701</v>
      </c>
    </row>
    <row r="543" spans="1:6" x14ac:dyDescent="0.25">
      <c r="A543" t="s">
        <v>36</v>
      </c>
      <c r="B543" t="s">
        <v>34</v>
      </c>
      <c r="C543" t="s">
        <v>23</v>
      </c>
      <c r="D543" t="s">
        <v>13</v>
      </c>
      <c r="E543">
        <v>798834</v>
      </c>
      <c r="F543">
        <v>715.756179049872</v>
      </c>
    </row>
    <row r="544" spans="1:6" x14ac:dyDescent="0.25">
      <c r="A544" t="s">
        <v>36</v>
      </c>
      <c r="B544" t="s">
        <v>35</v>
      </c>
      <c r="C544" t="s">
        <v>23</v>
      </c>
      <c r="D544" t="s">
        <v>13</v>
      </c>
      <c r="E544">
        <v>319217.22930000001</v>
      </c>
      <c r="F544">
        <v>286.019003110352</v>
      </c>
    </row>
    <row r="545" spans="1:6" x14ac:dyDescent="0.25">
      <c r="A545" t="s">
        <v>36</v>
      </c>
      <c r="B545" t="s">
        <v>7</v>
      </c>
      <c r="C545" t="s">
        <v>23</v>
      </c>
      <c r="D545" t="s">
        <v>14</v>
      </c>
      <c r="E545">
        <v>5708269.7918999996</v>
      </c>
      <c r="F545">
        <v>5114.6162722050904</v>
      </c>
    </row>
    <row r="546" spans="1:6" x14ac:dyDescent="0.25">
      <c r="A546" t="s">
        <v>36</v>
      </c>
      <c r="B546" t="s">
        <v>34</v>
      </c>
      <c r="C546" t="s">
        <v>23</v>
      </c>
      <c r="D546" t="s">
        <v>14</v>
      </c>
      <c r="E546">
        <v>2082733</v>
      </c>
      <c r="F546">
        <v>1866.1311537121401</v>
      </c>
    </row>
    <row r="547" spans="1:6" x14ac:dyDescent="0.25">
      <c r="A547" t="s">
        <v>36</v>
      </c>
      <c r="B547" t="s">
        <v>35</v>
      </c>
      <c r="C547" t="s">
        <v>23</v>
      </c>
      <c r="D547" t="s">
        <v>14</v>
      </c>
      <c r="E547">
        <v>5231216.7013999997</v>
      </c>
      <c r="F547">
        <v>4687.1761566661698</v>
      </c>
    </row>
    <row r="548" spans="1:6" x14ac:dyDescent="0.25">
      <c r="A548" t="s">
        <v>36</v>
      </c>
      <c r="B548" t="s">
        <v>7</v>
      </c>
      <c r="C548" t="s">
        <v>23</v>
      </c>
      <c r="D548" t="s">
        <v>15</v>
      </c>
      <c r="E548">
        <v>13519468.705</v>
      </c>
      <c r="F548">
        <v>12113.4594460099</v>
      </c>
    </row>
    <row r="549" spans="1:6" x14ac:dyDescent="0.25">
      <c r="A549" t="s">
        <v>36</v>
      </c>
      <c r="B549" t="s">
        <v>34</v>
      </c>
      <c r="C549" t="s">
        <v>23</v>
      </c>
      <c r="D549" t="s">
        <v>15</v>
      </c>
      <c r="E549">
        <v>1352439</v>
      </c>
      <c r="F549">
        <v>1211.78689319672</v>
      </c>
    </row>
    <row r="550" spans="1:6" x14ac:dyDescent="0.25">
      <c r="A550" t="s">
        <v>36</v>
      </c>
      <c r="B550" t="s">
        <v>35</v>
      </c>
      <c r="C550" t="s">
        <v>23</v>
      </c>
      <c r="D550" t="s">
        <v>15</v>
      </c>
      <c r="E550">
        <v>431794.35580000002</v>
      </c>
      <c r="F550">
        <v>386.88823741016103</v>
      </c>
    </row>
    <row r="551" spans="1:6" x14ac:dyDescent="0.25">
      <c r="A551" t="s">
        <v>36</v>
      </c>
      <c r="B551" t="s">
        <v>7</v>
      </c>
      <c r="C551" t="s">
        <v>23</v>
      </c>
      <c r="D551" t="s">
        <v>16</v>
      </c>
      <c r="E551">
        <v>3438238.5016000001</v>
      </c>
      <c r="F551">
        <v>3080.6656358392202</v>
      </c>
    </row>
    <row r="552" spans="1:6" x14ac:dyDescent="0.25">
      <c r="A552" t="s">
        <v>36</v>
      </c>
      <c r="B552" t="s">
        <v>34</v>
      </c>
      <c r="C552" t="s">
        <v>23</v>
      </c>
      <c r="D552" t="s">
        <v>16</v>
      </c>
      <c r="E552">
        <v>407373</v>
      </c>
      <c r="F552">
        <v>365.00667463432802</v>
      </c>
    </row>
    <row r="553" spans="1:6" x14ac:dyDescent="0.25">
      <c r="A553" t="s">
        <v>36</v>
      </c>
      <c r="B553" t="s">
        <v>35</v>
      </c>
      <c r="C553" t="s">
        <v>23</v>
      </c>
      <c r="D553" t="s">
        <v>16</v>
      </c>
      <c r="E553">
        <v>464754.74430000002</v>
      </c>
      <c r="F553">
        <v>416.42078325630399</v>
      </c>
    </row>
    <row r="554" spans="1:6" x14ac:dyDescent="0.25">
      <c r="A554" t="s">
        <v>36</v>
      </c>
      <c r="B554" t="s">
        <v>7</v>
      </c>
      <c r="C554" t="s">
        <v>24</v>
      </c>
      <c r="D554" t="s">
        <v>9</v>
      </c>
      <c r="E554">
        <v>2765336292</v>
      </c>
      <c r="F554">
        <v>1049457.9287455301</v>
      </c>
    </row>
    <row r="555" spans="1:6" x14ac:dyDescent="0.25">
      <c r="A555" t="s">
        <v>36</v>
      </c>
      <c r="B555" t="s">
        <v>34</v>
      </c>
      <c r="C555" t="s">
        <v>24</v>
      </c>
      <c r="D555" t="s">
        <v>9</v>
      </c>
      <c r="E555">
        <v>114235725</v>
      </c>
      <c r="F555">
        <v>43352.986649062703</v>
      </c>
    </row>
    <row r="556" spans="1:6" x14ac:dyDescent="0.25">
      <c r="A556" t="s">
        <v>36</v>
      </c>
      <c r="B556" t="s">
        <v>35</v>
      </c>
      <c r="C556" t="s">
        <v>24</v>
      </c>
      <c r="D556" t="s">
        <v>9</v>
      </c>
      <c r="E556">
        <v>38917048</v>
      </c>
      <c r="F556">
        <v>14769.199936052701</v>
      </c>
    </row>
    <row r="557" spans="1:6" x14ac:dyDescent="0.25">
      <c r="A557" t="s">
        <v>36</v>
      </c>
      <c r="B557" t="s">
        <v>7</v>
      </c>
      <c r="C557" t="s">
        <v>24</v>
      </c>
      <c r="D557" t="s">
        <v>11</v>
      </c>
      <c r="E557">
        <v>131710650.47</v>
      </c>
      <c r="F557">
        <v>49984.801789271303</v>
      </c>
    </row>
    <row r="558" spans="1:6" x14ac:dyDescent="0.25">
      <c r="A558" t="s">
        <v>36</v>
      </c>
      <c r="B558" t="s">
        <v>34</v>
      </c>
      <c r="C558" t="s">
        <v>24</v>
      </c>
      <c r="D558" t="s">
        <v>11</v>
      </c>
      <c r="E558">
        <v>28532663</v>
      </c>
      <c r="F558">
        <v>10828.2777397711</v>
      </c>
    </row>
    <row r="559" spans="1:6" x14ac:dyDescent="0.25">
      <c r="A559" t="s">
        <v>36</v>
      </c>
      <c r="B559" t="s">
        <v>35</v>
      </c>
      <c r="C559" t="s">
        <v>24</v>
      </c>
      <c r="D559" t="s">
        <v>11</v>
      </c>
      <c r="E559">
        <v>9909893.2295999993</v>
      </c>
      <c r="F559">
        <v>3760.8503721361799</v>
      </c>
    </row>
    <row r="560" spans="1:6" x14ac:dyDescent="0.25">
      <c r="A560" t="s">
        <v>36</v>
      </c>
      <c r="B560" t="s">
        <v>7</v>
      </c>
      <c r="C560" t="s">
        <v>24</v>
      </c>
      <c r="D560" t="s">
        <v>10</v>
      </c>
      <c r="E560">
        <v>33353956.890000001</v>
      </c>
      <c r="F560">
        <v>12657.981097567499</v>
      </c>
    </row>
    <row r="561" spans="1:6" x14ac:dyDescent="0.25">
      <c r="A561" t="s">
        <v>36</v>
      </c>
      <c r="B561" t="s">
        <v>34</v>
      </c>
      <c r="C561" t="s">
        <v>24</v>
      </c>
      <c r="D561" t="s">
        <v>10</v>
      </c>
      <c r="E561">
        <v>5042514</v>
      </c>
      <c r="F561">
        <v>1913.6574142228999</v>
      </c>
    </row>
    <row r="562" spans="1:6" x14ac:dyDescent="0.25">
      <c r="A562" t="s">
        <v>36</v>
      </c>
      <c r="B562" t="s">
        <v>35</v>
      </c>
      <c r="C562" t="s">
        <v>24</v>
      </c>
      <c r="D562" t="s">
        <v>10</v>
      </c>
      <c r="E562">
        <v>1953782.9158000001</v>
      </c>
      <c r="F562">
        <v>741.46966425927906</v>
      </c>
    </row>
    <row r="563" spans="1:6" x14ac:dyDescent="0.25">
      <c r="A563" t="s">
        <v>36</v>
      </c>
      <c r="B563" t="s">
        <v>7</v>
      </c>
      <c r="C563" t="s">
        <v>24</v>
      </c>
      <c r="D563" t="s">
        <v>12</v>
      </c>
      <c r="E563">
        <v>25706489.227000002</v>
      </c>
      <c r="F563">
        <v>9755.7317051687805</v>
      </c>
    </row>
    <row r="564" spans="1:6" x14ac:dyDescent="0.25">
      <c r="A564" t="s">
        <v>36</v>
      </c>
      <c r="B564" t="s">
        <v>34</v>
      </c>
      <c r="C564" t="s">
        <v>24</v>
      </c>
      <c r="D564" t="s">
        <v>12</v>
      </c>
      <c r="E564">
        <v>4292647</v>
      </c>
      <c r="F564">
        <v>1629.079415209</v>
      </c>
    </row>
    <row r="565" spans="1:6" x14ac:dyDescent="0.25">
      <c r="A565" t="s">
        <v>36</v>
      </c>
      <c r="B565" t="s">
        <v>35</v>
      </c>
      <c r="C565" t="s">
        <v>24</v>
      </c>
      <c r="D565" t="s">
        <v>12</v>
      </c>
      <c r="E565">
        <v>1990834.7692</v>
      </c>
      <c r="F565">
        <v>755.53101421712097</v>
      </c>
    </row>
    <row r="566" spans="1:6" x14ac:dyDescent="0.25">
      <c r="A566" t="s">
        <v>36</v>
      </c>
      <c r="B566" t="s">
        <v>7</v>
      </c>
      <c r="C566" t="s">
        <v>24</v>
      </c>
      <c r="D566" t="s">
        <v>13</v>
      </c>
      <c r="E566">
        <v>11797440.779999999</v>
      </c>
      <c r="F566">
        <v>4477.1834083978601</v>
      </c>
    </row>
    <row r="567" spans="1:6" x14ac:dyDescent="0.25">
      <c r="A567" t="s">
        <v>36</v>
      </c>
      <c r="B567" t="s">
        <v>34</v>
      </c>
      <c r="C567" t="s">
        <v>24</v>
      </c>
      <c r="D567" t="s">
        <v>13</v>
      </c>
      <c r="E567">
        <v>2345654</v>
      </c>
      <c r="F567">
        <v>890.18655541342503</v>
      </c>
    </row>
    <row r="568" spans="1:6" x14ac:dyDescent="0.25">
      <c r="A568" t="s">
        <v>36</v>
      </c>
      <c r="B568" t="s">
        <v>35</v>
      </c>
      <c r="C568" t="s">
        <v>24</v>
      </c>
      <c r="D568" t="s">
        <v>13</v>
      </c>
      <c r="E568">
        <v>2696232.1653999998</v>
      </c>
      <c r="F568">
        <v>1023.23259266384</v>
      </c>
    </row>
    <row r="569" spans="1:6" x14ac:dyDescent="0.25">
      <c r="A569" t="s">
        <v>36</v>
      </c>
      <c r="B569" t="s">
        <v>7</v>
      </c>
      <c r="C569" t="s">
        <v>24</v>
      </c>
      <c r="D569" t="s">
        <v>14</v>
      </c>
      <c r="E569">
        <v>8811371.5811000001</v>
      </c>
      <c r="F569">
        <v>3265.63841326393</v>
      </c>
    </row>
    <row r="570" spans="1:6" x14ac:dyDescent="0.25">
      <c r="A570" t="s">
        <v>36</v>
      </c>
      <c r="B570" t="s">
        <v>34</v>
      </c>
      <c r="C570" t="s">
        <v>24</v>
      </c>
      <c r="D570" t="s">
        <v>14</v>
      </c>
      <c r="E570">
        <v>1298094</v>
      </c>
      <c r="F570">
        <v>481.09486603880299</v>
      </c>
    </row>
    <row r="571" spans="1:6" x14ac:dyDescent="0.25">
      <c r="A571" t="s">
        <v>36</v>
      </c>
      <c r="B571" t="s">
        <v>35</v>
      </c>
      <c r="C571" t="s">
        <v>24</v>
      </c>
      <c r="D571" t="s">
        <v>14</v>
      </c>
      <c r="E571">
        <v>21667422.829100002</v>
      </c>
      <c r="F571">
        <v>8030.3012596714698</v>
      </c>
    </row>
    <row r="572" spans="1:6" x14ac:dyDescent="0.25">
      <c r="A572" t="s">
        <v>36</v>
      </c>
      <c r="B572" t="s">
        <v>7</v>
      </c>
      <c r="C572" t="s">
        <v>24</v>
      </c>
      <c r="D572" t="s">
        <v>15</v>
      </c>
      <c r="E572">
        <v>23168527.877999999</v>
      </c>
      <c r="F572">
        <v>8792.5636202393507</v>
      </c>
    </row>
    <row r="573" spans="1:6" x14ac:dyDescent="0.25">
      <c r="A573" t="s">
        <v>36</v>
      </c>
      <c r="B573" t="s">
        <v>34</v>
      </c>
      <c r="C573" t="s">
        <v>24</v>
      </c>
      <c r="D573" t="s">
        <v>15</v>
      </c>
      <c r="E573">
        <v>4041949</v>
      </c>
      <c r="F573">
        <v>1533.9383632573999</v>
      </c>
    </row>
    <row r="574" spans="1:6" x14ac:dyDescent="0.25">
      <c r="A574" t="s">
        <v>36</v>
      </c>
      <c r="B574" t="s">
        <v>35</v>
      </c>
      <c r="C574" t="s">
        <v>24</v>
      </c>
      <c r="D574" t="s">
        <v>15</v>
      </c>
      <c r="E574">
        <v>2750799.5151999998</v>
      </c>
      <c r="F574">
        <v>1043.9411546249501</v>
      </c>
    </row>
    <row r="575" spans="1:6" x14ac:dyDescent="0.25">
      <c r="A575" t="s">
        <v>36</v>
      </c>
      <c r="B575" t="s">
        <v>7</v>
      </c>
      <c r="C575" t="s">
        <v>24</v>
      </c>
      <c r="D575" t="s">
        <v>16</v>
      </c>
      <c r="E575">
        <v>8990890.1260000002</v>
      </c>
      <c r="F575">
        <v>3412.0844385810001</v>
      </c>
    </row>
    <row r="576" spans="1:6" x14ac:dyDescent="0.25">
      <c r="A576" t="s">
        <v>36</v>
      </c>
      <c r="B576" t="s">
        <v>34</v>
      </c>
      <c r="C576" t="s">
        <v>24</v>
      </c>
      <c r="D576" t="s">
        <v>16</v>
      </c>
      <c r="E576">
        <v>1576060</v>
      </c>
      <c r="F576">
        <v>598.12206855011902</v>
      </c>
    </row>
    <row r="577" spans="1:6" x14ac:dyDescent="0.25">
      <c r="A577" t="s">
        <v>36</v>
      </c>
      <c r="B577" t="s">
        <v>35</v>
      </c>
      <c r="C577" t="s">
        <v>24</v>
      </c>
      <c r="D577" t="s">
        <v>16</v>
      </c>
      <c r="E577">
        <v>6504607.6476999996</v>
      </c>
      <c r="F577">
        <v>2468.5287243818502</v>
      </c>
    </row>
    <row r="578" spans="1:6" x14ac:dyDescent="0.25">
      <c r="A578" t="s">
        <v>36</v>
      </c>
      <c r="B578" t="s">
        <v>7</v>
      </c>
      <c r="C578" t="s">
        <v>25</v>
      </c>
      <c r="D578" t="s">
        <v>9</v>
      </c>
      <c r="E578">
        <v>81851612</v>
      </c>
      <c r="F578">
        <v>219864.47695605201</v>
      </c>
    </row>
    <row r="579" spans="1:6" x14ac:dyDescent="0.25">
      <c r="A579" t="s">
        <v>36</v>
      </c>
      <c r="B579" t="s">
        <v>34</v>
      </c>
      <c r="C579" t="s">
        <v>25</v>
      </c>
      <c r="D579" t="s">
        <v>9</v>
      </c>
      <c r="E579">
        <v>14003083</v>
      </c>
      <c r="F579">
        <v>37614.170867730601</v>
      </c>
    </row>
    <row r="580" spans="1:6" x14ac:dyDescent="0.25">
      <c r="A580" t="s">
        <v>36</v>
      </c>
      <c r="B580" t="s">
        <v>35</v>
      </c>
      <c r="C580" t="s">
        <v>25</v>
      </c>
      <c r="D580" t="s">
        <v>9</v>
      </c>
      <c r="E580">
        <v>170723</v>
      </c>
      <c r="F580">
        <v>458.585019673994</v>
      </c>
    </row>
    <row r="581" spans="1:6" x14ac:dyDescent="0.25">
      <c r="A581" t="s">
        <v>36</v>
      </c>
      <c r="B581" t="s">
        <v>7</v>
      </c>
      <c r="C581" t="s">
        <v>25</v>
      </c>
      <c r="D581" t="s">
        <v>11</v>
      </c>
      <c r="E581">
        <v>25630064.171</v>
      </c>
      <c r="F581">
        <v>68845.810814917393</v>
      </c>
    </row>
    <row r="582" spans="1:6" x14ac:dyDescent="0.25">
      <c r="A582" t="s">
        <v>36</v>
      </c>
      <c r="B582" t="s">
        <v>34</v>
      </c>
      <c r="C582" t="s">
        <v>25</v>
      </c>
      <c r="D582" t="s">
        <v>11</v>
      </c>
      <c r="E582">
        <v>19423647</v>
      </c>
      <c r="F582">
        <v>52174.536816446998</v>
      </c>
    </row>
    <row r="583" spans="1:6" x14ac:dyDescent="0.25">
      <c r="A583" t="s">
        <v>36</v>
      </c>
      <c r="B583" t="s">
        <v>35</v>
      </c>
      <c r="C583" t="s">
        <v>25</v>
      </c>
      <c r="D583" t="s">
        <v>11</v>
      </c>
      <c r="E583">
        <v>267565.50079999998</v>
      </c>
      <c r="F583">
        <v>718.71703971456395</v>
      </c>
    </row>
    <row r="584" spans="1:6" x14ac:dyDescent="0.25">
      <c r="A584" t="s">
        <v>36</v>
      </c>
      <c r="B584" t="s">
        <v>7</v>
      </c>
      <c r="C584" t="s">
        <v>25</v>
      </c>
      <c r="D584" t="s">
        <v>10</v>
      </c>
      <c r="E584">
        <v>13469479.158</v>
      </c>
      <c r="F584">
        <v>36180.838553530397</v>
      </c>
    </row>
    <row r="585" spans="1:6" x14ac:dyDescent="0.25">
      <c r="A585" t="s">
        <v>36</v>
      </c>
      <c r="B585" t="s">
        <v>34</v>
      </c>
      <c r="C585" t="s">
        <v>25</v>
      </c>
      <c r="D585" t="s">
        <v>10</v>
      </c>
      <c r="E585">
        <v>6754111</v>
      </c>
      <c r="F585">
        <v>18142.453527498401</v>
      </c>
    </row>
    <row r="586" spans="1:6" x14ac:dyDescent="0.25">
      <c r="A586" t="s">
        <v>36</v>
      </c>
      <c r="B586" t="s">
        <v>35</v>
      </c>
      <c r="C586" t="s">
        <v>25</v>
      </c>
      <c r="D586" t="s">
        <v>10</v>
      </c>
      <c r="E586">
        <v>248096.4809</v>
      </c>
      <c r="F586">
        <v>666.420625166533</v>
      </c>
    </row>
    <row r="587" spans="1:6" x14ac:dyDescent="0.25">
      <c r="A587" t="s">
        <v>36</v>
      </c>
      <c r="B587" t="s">
        <v>7</v>
      </c>
      <c r="C587" t="s">
        <v>25</v>
      </c>
      <c r="D587" t="s">
        <v>12</v>
      </c>
      <c r="E587">
        <v>17772114.743999999</v>
      </c>
      <c r="F587">
        <v>47738.298322923903</v>
      </c>
    </row>
    <row r="588" spans="1:6" x14ac:dyDescent="0.25">
      <c r="A588" t="s">
        <v>36</v>
      </c>
      <c r="B588" t="s">
        <v>34</v>
      </c>
      <c r="C588" t="s">
        <v>25</v>
      </c>
      <c r="D588" t="s">
        <v>12</v>
      </c>
      <c r="E588">
        <v>5599410</v>
      </c>
      <c r="F588">
        <v>15040.770829065699</v>
      </c>
    </row>
    <row r="589" spans="1:6" x14ac:dyDescent="0.25">
      <c r="A589" t="s">
        <v>36</v>
      </c>
      <c r="B589" t="s">
        <v>35</v>
      </c>
      <c r="C589" t="s">
        <v>25</v>
      </c>
      <c r="D589" t="s">
        <v>12</v>
      </c>
      <c r="E589">
        <v>749786.38619999995</v>
      </c>
      <c r="F589">
        <v>2014.0274074567701</v>
      </c>
    </row>
    <row r="590" spans="1:6" x14ac:dyDescent="0.25">
      <c r="A590" t="s">
        <v>36</v>
      </c>
      <c r="B590" t="s">
        <v>7</v>
      </c>
      <c r="C590" t="s">
        <v>25</v>
      </c>
      <c r="D590" t="s">
        <v>13</v>
      </c>
      <c r="E590">
        <v>15606963.73</v>
      </c>
      <c r="F590">
        <v>41922.410538472999</v>
      </c>
    </row>
    <row r="591" spans="1:6" x14ac:dyDescent="0.25">
      <c r="A591" t="s">
        <v>36</v>
      </c>
      <c r="B591" t="s">
        <v>34</v>
      </c>
      <c r="C591" t="s">
        <v>25</v>
      </c>
      <c r="D591" t="s">
        <v>13</v>
      </c>
      <c r="E591">
        <v>3956745</v>
      </c>
      <c r="F591">
        <v>10628.3509820171</v>
      </c>
    </row>
    <row r="592" spans="1:6" x14ac:dyDescent="0.25">
      <c r="A592" t="s">
        <v>36</v>
      </c>
      <c r="B592" t="s">
        <v>35</v>
      </c>
      <c r="C592" t="s">
        <v>25</v>
      </c>
      <c r="D592" t="s">
        <v>13</v>
      </c>
      <c r="E592">
        <v>3436564.2248999998</v>
      </c>
      <c r="F592">
        <v>9231.0752283709608</v>
      </c>
    </row>
    <row r="593" spans="1:6" x14ac:dyDescent="0.25">
      <c r="A593" t="s">
        <v>36</v>
      </c>
      <c r="B593" t="s">
        <v>7</v>
      </c>
      <c r="C593" t="s">
        <v>25</v>
      </c>
      <c r="D593" t="s">
        <v>14</v>
      </c>
      <c r="E593">
        <v>25149370.557300001</v>
      </c>
      <c r="F593">
        <v>67554.602904390107</v>
      </c>
    </row>
    <row r="594" spans="1:6" x14ac:dyDescent="0.25">
      <c r="A594" t="s">
        <v>36</v>
      </c>
      <c r="B594" t="s">
        <v>34</v>
      </c>
      <c r="C594" t="s">
        <v>25</v>
      </c>
      <c r="D594" t="s">
        <v>14</v>
      </c>
      <c r="E594">
        <v>6622895</v>
      </c>
      <c r="F594">
        <v>17789.989645391099</v>
      </c>
    </row>
    <row r="595" spans="1:6" x14ac:dyDescent="0.25">
      <c r="A595" t="s">
        <v>36</v>
      </c>
      <c r="B595" t="s">
        <v>35</v>
      </c>
      <c r="C595" t="s">
        <v>25</v>
      </c>
      <c r="D595" t="s">
        <v>14</v>
      </c>
      <c r="E595">
        <v>29060978.348000001</v>
      </c>
      <c r="F595">
        <v>78061.709251898807</v>
      </c>
    </row>
    <row r="596" spans="1:6" x14ac:dyDescent="0.25">
      <c r="A596" t="s">
        <v>36</v>
      </c>
      <c r="B596" t="s">
        <v>7</v>
      </c>
      <c r="C596" t="s">
        <v>25</v>
      </c>
      <c r="D596" t="s">
        <v>15</v>
      </c>
      <c r="E596">
        <v>21552221.427000001</v>
      </c>
      <c r="F596">
        <v>57892.174950267501</v>
      </c>
    </row>
    <row r="597" spans="1:6" x14ac:dyDescent="0.25">
      <c r="A597" t="s">
        <v>36</v>
      </c>
      <c r="B597" t="s">
        <v>34</v>
      </c>
      <c r="C597" t="s">
        <v>25</v>
      </c>
      <c r="D597" t="s">
        <v>15</v>
      </c>
      <c r="E597">
        <v>6871091</v>
      </c>
      <c r="F597">
        <v>18456.6775920777</v>
      </c>
    </row>
    <row r="598" spans="1:6" x14ac:dyDescent="0.25">
      <c r="A598" t="s">
        <v>36</v>
      </c>
      <c r="B598" t="s">
        <v>35</v>
      </c>
      <c r="C598" t="s">
        <v>25</v>
      </c>
      <c r="D598" t="s">
        <v>15</v>
      </c>
      <c r="E598">
        <v>2769787.6664999998</v>
      </c>
      <c r="F598">
        <v>7440.0234197311402</v>
      </c>
    </row>
    <row r="599" spans="1:6" x14ac:dyDescent="0.25">
      <c r="A599" t="s">
        <v>36</v>
      </c>
      <c r="B599" t="s">
        <v>7</v>
      </c>
      <c r="C599" t="s">
        <v>25</v>
      </c>
      <c r="D599" t="s">
        <v>16</v>
      </c>
      <c r="E599">
        <v>14842869.583000001</v>
      </c>
      <c r="F599">
        <v>39869.950556146097</v>
      </c>
    </row>
    <row r="600" spans="1:6" x14ac:dyDescent="0.25">
      <c r="A600" t="s">
        <v>36</v>
      </c>
      <c r="B600" t="s">
        <v>34</v>
      </c>
      <c r="C600" t="s">
        <v>25</v>
      </c>
      <c r="D600" t="s">
        <v>16</v>
      </c>
      <c r="E600">
        <v>2821507</v>
      </c>
      <c r="F600">
        <v>7578.9485284343</v>
      </c>
    </row>
    <row r="601" spans="1:6" x14ac:dyDescent="0.25">
      <c r="A601" t="s">
        <v>36</v>
      </c>
      <c r="B601" t="s">
        <v>35</v>
      </c>
      <c r="C601" t="s">
        <v>25</v>
      </c>
      <c r="D601" t="s">
        <v>16</v>
      </c>
      <c r="E601">
        <v>6169239.4671999998</v>
      </c>
      <c r="F601">
        <v>16571.409669192501</v>
      </c>
    </row>
    <row r="602" spans="1:6" x14ac:dyDescent="0.25">
      <c r="A602" t="s">
        <v>36</v>
      </c>
      <c r="B602" t="s">
        <v>7</v>
      </c>
      <c r="C602" t="s">
        <v>26</v>
      </c>
      <c r="D602" t="s">
        <v>9</v>
      </c>
      <c r="E602">
        <v>219665171</v>
      </c>
      <c r="F602">
        <v>241113.37389070401</v>
      </c>
    </row>
    <row r="603" spans="1:6" x14ac:dyDescent="0.25">
      <c r="A603" t="s">
        <v>36</v>
      </c>
      <c r="B603" t="s">
        <v>34</v>
      </c>
      <c r="C603" t="s">
        <v>26</v>
      </c>
      <c r="D603" t="s">
        <v>9</v>
      </c>
      <c r="E603">
        <v>83811109</v>
      </c>
      <c r="F603">
        <v>91994.462155821297</v>
      </c>
    </row>
    <row r="604" spans="1:6" x14ac:dyDescent="0.25">
      <c r="A604" t="s">
        <v>36</v>
      </c>
      <c r="B604" t="s">
        <v>35</v>
      </c>
      <c r="C604" t="s">
        <v>26</v>
      </c>
      <c r="D604" t="s">
        <v>9</v>
      </c>
      <c r="E604">
        <v>485901</v>
      </c>
      <c r="F604">
        <v>533.34458509522506</v>
      </c>
    </row>
    <row r="605" spans="1:6" x14ac:dyDescent="0.25">
      <c r="A605" t="s">
        <v>36</v>
      </c>
      <c r="B605" t="s">
        <v>7</v>
      </c>
      <c r="C605" t="s">
        <v>26</v>
      </c>
      <c r="D605" t="s">
        <v>11</v>
      </c>
      <c r="E605">
        <v>99619655.341000006</v>
      </c>
      <c r="F605">
        <v>109346.561483304</v>
      </c>
    </row>
    <row r="606" spans="1:6" x14ac:dyDescent="0.25">
      <c r="A606" t="s">
        <v>36</v>
      </c>
      <c r="B606" t="s">
        <v>34</v>
      </c>
      <c r="C606" t="s">
        <v>26</v>
      </c>
      <c r="D606" t="s">
        <v>11</v>
      </c>
      <c r="E606">
        <v>37837038</v>
      </c>
      <c r="F606">
        <v>41531.462720392599</v>
      </c>
    </row>
    <row r="607" spans="1:6" x14ac:dyDescent="0.25">
      <c r="A607" t="s">
        <v>36</v>
      </c>
      <c r="B607" t="s">
        <v>35</v>
      </c>
      <c r="C607" t="s">
        <v>26</v>
      </c>
      <c r="D607" t="s">
        <v>11</v>
      </c>
      <c r="E607">
        <v>1052192.2265999999</v>
      </c>
      <c r="F607">
        <v>1154.9287297204601</v>
      </c>
    </row>
    <row r="608" spans="1:6" x14ac:dyDescent="0.25">
      <c r="A608" t="s">
        <v>36</v>
      </c>
      <c r="B608" t="s">
        <v>7</v>
      </c>
      <c r="C608" t="s">
        <v>26</v>
      </c>
      <c r="D608" t="s">
        <v>10</v>
      </c>
      <c r="E608">
        <v>57578851.191</v>
      </c>
      <c r="F608">
        <v>63200.875070447801</v>
      </c>
    </row>
    <row r="609" spans="1:6" x14ac:dyDescent="0.25">
      <c r="A609" t="s">
        <v>36</v>
      </c>
      <c r="B609" t="s">
        <v>34</v>
      </c>
      <c r="C609" t="s">
        <v>26</v>
      </c>
      <c r="D609" t="s">
        <v>10</v>
      </c>
      <c r="E609">
        <v>11038865</v>
      </c>
      <c r="F609">
        <v>12116.7045426149</v>
      </c>
    </row>
    <row r="610" spans="1:6" x14ac:dyDescent="0.25">
      <c r="A610" t="s">
        <v>36</v>
      </c>
      <c r="B610" t="s">
        <v>35</v>
      </c>
      <c r="C610" t="s">
        <v>26</v>
      </c>
      <c r="D610" t="s">
        <v>10</v>
      </c>
      <c r="E610">
        <v>1416351.2701999999</v>
      </c>
      <c r="F610">
        <v>1554.6444194734499</v>
      </c>
    </row>
    <row r="611" spans="1:6" x14ac:dyDescent="0.25">
      <c r="A611" t="s">
        <v>36</v>
      </c>
      <c r="B611" t="s">
        <v>7</v>
      </c>
      <c r="C611" t="s">
        <v>26</v>
      </c>
      <c r="D611" t="s">
        <v>12</v>
      </c>
      <c r="E611">
        <v>54010456.506999999</v>
      </c>
      <c r="F611">
        <v>59284.060789847797</v>
      </c>
    </row>
    <row r="612" spans="1:6" x14ac:dyDescent="0.25">
      <c r="A612" t="s">
        <v>36</v>
      </c>
      <c r="B612" t="s">
        <v>34</v>
      </c>
      <c r="C612" t="s">
        <v>26</v>
      </c>
      <c r="D612" t="s">
        <v>12</v>
      </c>
      <c r="E612">
        <v>10075254</v>
      </c>
      <c r="F612">
        <v>11059.0061487768</v>
      </c>
    </row>
    <row r="613" spans="1:6" x14ac:dyDescent="0.25">
      <c r="A613" t="s">
        <v>36</v>
      </c>
      <c r="B613" t="s">
        <v>35</v>
      </c>
      <c r="C613" t="s">
        <v>26</v>
      </c>
      <c r="D613" t="s">
        <v>12</v>
      </c>
      <c r="E613">
        <v>1973913.3777999999</v>
      </c>
      <c r="F613">
        <v>2166.6471318979202</v>
      </c>
    </row>
    <row r="614" spans="1:6" x14ac:dyDescent="0.25">
      <c r="A614" t="s">
        <v>36</v>
      </c>
      <c r="B614" t="s">
        <v>7</v>
      </c>
      <c r="C614" t="s">
        <v>26</v>
      </c>
      <c r="D614" t="s">
        <v>13</v>
      </c>
      <c r="E614">
        <v>40822125.303999998</v>
      </c>
      <c r="F614">
        <v>44808.015236311403</v>
      </c>
    </row>
    <row r="615" spans="1:6" x14ac:dyDescent="0.25">
      <c r="A615" t="s">
        <v>36</v>
      </c>
      <c r="B615" t="s">
        <v>34</v>
      </c>
      <c r="C615" t="s">
        <v>26</v>
      </c>
      <c r="D615" t="s">
        <v>13</v>
      </c>
      <c r="E615">
        <v>8460456</v>
      </c>
      <c r="F615">
        <v>9286.5385751240192</v>
      </c>
    </row>
    <row r="616" spans="1:6" x14ac:dyDescent="0.25">
      <c r="A616" t="s">
        <v>36</v>
      </c>
      <c r="B616" t="s">
        <v>35</v>
      </c>
      <c r="C616" t="s">
        <v>26</v>
      </c>
      <c r="D616" t="s">
        <v>13</v>
      </c>
      <c r="E616">
        <v>12646924.301000001</v>
      </c>
      <c r="F616">
        <v>13881.7754477903</v>
      </c>
    </row>
    <row r="617" spans="1:6" x14ac:dyDescent="0.25">
      <c r="A617" t="s">
        <v>36</v>
      </c>
      <c r="B617" t="s">
        <v>7</v>
      </c>
      <c r="C617" t="s">
        <v>26</v>
      </c>
      <c r="D617" t="s">
        <v>14</v>
      </c>
      <c r="E617">
        <v>38694369.957900003</v>
      </c>
      <c r="F617">
        <v>42472.504939979</v>
      </c>
    </row>
    <row r="618" spans="1:6" x14ac:dyDescent="0.25">
      <c r="A618" t="s">
        <v>36</v>
      </c>
      <c r="B618" t="s">
        <v>34</v>
      </c>
      <c r="C618" t="s">
        <v>26</v>
      </c>
      <c r="D618" t="s">
        <v>14</v>
      </c>
      <c r="E618">
        <v>8112052</v>
      </c>
      <c r="F618">
        <v>8904.1162582109391</v>
      </c>
    </row>
    <row r="619" spans="1:6" x14ac:dyDescent="0.25">
      <c r="A619" t="s">
        <v>36</v>
      </c>
      <c r="B619" t="s">
        <v>35</v>
      </c>
      <c r="C619" t="s">
        <v>26</v>
      </c>
      <c r="D619" t="s">
        <v>14</v>
      </c>
      <c r="E619">
        <v>66833906.925999999</v>
      </c>
      <c r="F619">
        <v>73359.598441868104</v>
      </c>
    </row>
    <row r="620" spans="1:6" x14ac:dyDescent="0.25">
      <c r="A620" t="s">
        <v>36</v>
      </c>
      <c r="B620" t="s">
        <v>7</v>
      </c>
      <c r="C620" t="s">
        <v>26</v>
      </c>
      <c r="D620" t="s">
        <v>15</v>
      </c>
      <c r="E620">
        <v>64049613.766999997</v>
      </c>
      <c r="F620">
        <v>70303.445696891795</v>
      </c>
    </row>
    <row r="621" spans="1:6" x14ac:dyDescent="0.25">
      <c r="A621" t="s">
        <v>36</v>
      </c>
      <c r="B621" t="s">
        <v>34</v>
      </c>
      <c r="C621" t="s">
        <v>26</v>
      </c>
      <c r="D621" t="s">
        <v>15</v>
      </c>
      <c r="E621">
        <v>14823892</v>
      </c>
      <c r="F621">
        <v>16271.3032123785</v>
      </c>
    </row>
    <row r="622" spans="1:6" x14ac:dyDescent="0.25">
      <c r="A622" t="s">
        <v>36</v>
      </c>
      <c r="B622" t="s">
        <v>35</v>
      </c>
      <c r="C622" t="s">
        <v>26</v>
      </c>
      <c r="D622" t="s">
        <v>15</v>
      </c>
      <c r="E622">
        <v>6178076.7653000001</v>
      </c>
      <c r="F622">
        <v>6781.3068469162299</v>
      </c>
    </row>
    <row r="623" spans="1:6" x14ac:dyDescent="0.25">
      <c r="A623" t="s">
        <v>36</v>
      </c>
      <c r="B623" t="s">
        <v>7</v>
      </c>
      <c r="C623" t="s">
        <v>26</v>
      </c>
      <c r="D623" t="s">
        <v>16</v>
      </c>
      <c r="E623">
        <v>29642782.964000002</v>
      </c>
      <c r="F623">
        <v>32537.117085558399</v>
      </c>
    </row>
    <row r="624" spans="1:6" x14ac:dyDescent="0.25">
      <c r="A624" t="s">
        <v>36</v>
      </c>
      <c r="B624" t="s">
        <v>34</v>
      </c>
      <c r="C624" t="s">
        <v>26</v>
      </c>
      <c r="D624" t="s">
        <v>16</v>
      </c>
      <c r="E624">
        <v>5512000</v>
      </c>
      <c r="F624">
        <v>6050.1940588171201</v>
      </c>
    </row>
    <row r="625" spans="1:6" x14ac:dyDescent="0.25">
      <c r="A625" t="s">
        <v>36</v>
      </c>
      <c r="B625" t="s">
        <v>35</v>
      </c>
      <c r="C625" t="s">
        <v>26</v>
      </c>
      <c r="D625" t="s">
        <v>16</v>
      </c>
      <c r="E625">
        <v>16335022.329</v>
      </c>
      <c r="F625">
        <v>17929.980958918899</v>
      </c>
    </row>
    <row r="626" spans="1:6" x14ac:dyDescent="0.25">
      <c r="A626" t="s">
        <v>36</v>
      </c>
      <c r="B626" t="s">
        <v>7</v>
      </c>
      <c r="C626" t="s">
        <v>27</v>
      </c>
      <c r="D626" t="s">
        <v>9</v>
      </c>
      <c r="E626">
        <v>468870480</v>
      </c>
      <c r="F626">
        <v>211462.58246169699</v>
      </c>
    </row>
    <row r="627" spans="1:6" x14ac:dyDescent="0.25">
      <c r="A627" t="s">
        <v>36</v>
      </c>
      <c r="B627" t="s">
        <v>34</v>
      </c>
      <c r="C627" t="s">
        <v>27</v>
      </c>
      <c r="D627" t="s">
        <v>9</v>
      </c>
      <c r="E627">
        <v>7534257</v>
      </c>
      <c r="F627">
        <v>3397.9819803330702</v>
      </c>
    </row>
    <row r="628" spans="1:6" x14ac:dyDescent="0.25">
      <c r="A628" t="s">
        <v>36</v>
      </c>
      <c r="B628" t="s">
        <v>35</v>
      </c>
      <c r="C628" t="s">
        <v>27</v>
      </c>
      <c r="D628" t="s">
        <v>9</v>
      </c>
      <c r="E628">
        <v>0</v>
      </c>
      <c r="F628">
        <v>0</v>
      </c>
    </row>
    <row r="629" spans="1:6" x14ac:dyDescent="0.25">
      <c r="A629" t="s">
        <v>36</v>
      </c>
      <c r="B629" t="s">
        <v>7</v>
      </c>
      <c r="C629" t="s">
        <v>27</v>
      </c>
      <c r="D629" t="s">
        <v>11</v>
      </c>
      <c r="E629">
        <v>32083657.024999999</v>
      </c>
      <c r="F629">
        <v>14469.865898407301</v>
      </c>
    </row>
    <row r="630" spans="1:6" x14ac:dyDescent="0.25">
      <c r="A630" t="s">
        <v>36</v>
      </c>
      <c r="B630" t="s">
        <v>34</v>
      </c>
      <c r="C630" t="s">
        <v>27</v>
      </c>
      <c r="D630" t="s">
        <v>11</v>
      </c>
      <c r="E630">
        <v>3807315</v>
      </c>
      <c r="F630">
        <v>1717.1152727404699</v>
      </c>
    </row>
    <row r="631" spans="1:6" x14ac:dyDescent="0.25">
      <c r="A631" t="s">
        <v>36</v>
      </c>
      <c r="B631" t="s">
        <v>35</v>
      </c>
      <c r="C631" t="s">
        <v>27</v>
      </c>
      <c r="D631" t="s">
        <v>11</v>
      </c>
      <c r="E631">
        <v>0</v>
      </c>
      <c r="F631">
        <v>0</v>
      </c>
    </row>
    <row r="632" spans="1:6" x14ac:dyDescent="0.25">
      <c r="A632" t="s">
        <v>36</v>
      </c>
      <c r="B632" t="s">
        <v>7</v>
      </c>
      <c r="C632" t="s">
        <v>27</v>
      </c>
      <c r="D632" t="s">
        <v>10</v>
      </c>
      <c r="E632">
        <v>9632779.1746999994</v>
      </c>
      <c r="F632">
        <v>4344.4244146587998</v>
      </c>
    </row>
    <row r="633" spans="1:6" x14ac:dyDescent="0.25">
      <c r="A633" t="s">
        <v>36</v>
      </c>
      <c r="B633" t="s">
        <v>34</v>
      </c>
      <c r="C633" t="s">
        <v>27</v>
      </c>
      <c r="D633" t="s">
        <v>10</v>
      </c>
      <c r="E633">
        <v>640810</v>
      </c>
      <c r="F633">
        <v>289.00803793669598</v>
      </c>
    </row>
    <row r="634" spans="1:6" x14ac:dyDescent="0.25">
      <c r="A634" t="s">
        <v>36</v>
      </c>
      <c r="B634" t="s">
        <v>35</v>
      </c>
      <c r="C634" t="s">
        <v>27</v>
      </c>
      <c r="D634" t="s">
        <v>10</v>
      </c>
      <c r="E634">
        <v>0</v>
      </c>
      <c r="F634">
        <v>0</v>
      </c>
    </row>
    <row r="635" spans="1:6" x14ac:dyDescent="0.25">
      <c r="A635" t="s">
        <v>36</v>
      </c>
      <c r="B635" t="s">
        <v>7</v>
      </c>
      <c r="C635" t="s">
        <v>27</v>
      </c>
      <c r="D635" t="s">
        <v>12</v>
      </c>
      <c r="E635">
        <v>4970571.33</v>
      </c>
      <c r="F635">
        <v>2241.7488295528201</v>
      </c>
    </row>
    <row r="636" spans="1:6" x14ac:dyDescent="0.25">
      <c r="A636" t="s">
        <v>36</v>
      </c>
      <c r="B636" t="s">
        <v>34</v>
      </c>
      <c r="C636" t="s">
        <v>27</v>
      </c>
      <c r="D636" t="s">
        <v>12</v>
      </c>
      <c r="E636">
        <v>426900</v>
      </c>
      <c r="F636">
        <v>192.53371731335801</v>
      </c>
    </row>
    <row r="637" spans="1:6" x14ac:dyDescent="0.25">
      <c r="A637" t="s">
        <v>36</v>
      </c>
      <c r="B637" t="s">
        <v>35</v>
      </c>
      <c r="C637" t="s">
        <v>27</v>
      </c>
      <c r="D637" t="s">
        <v>12</v>
      </c>
      <c r="E637">
        <v>0</v>
      </c>
      <c r="F637">
        <v>0</v>
      </c>
    </row>
    <row r="638" spans="1:6" x14ac:dyDescent="0.25">
      <c r="A638" t="s">
        <v>36</v>
      </c>
      <c r="B638" t="s">
        <v>7</v>
      </c>
      <c r="C638" t="s">
        <v>27</v>
      </c>
      <c r="D638" t="s">
        <v>13</v>
      </c>
      <c r="E638">
        <v>541699.5392</v>
      </c>
      <c r="F638">
        <v>244.30879819421199</v>
      </c>
    </row>
    <row r="639" spans="1:6" x14ac:dyDescent="0.25">
      <c r="A639" t="s">
        <v>36</v>
      </c>
      <c r="B639" t="s">
        <v>34</v>
      </c>
      <c r="C639" t="s">
        <v>27</v>
      </c>
      <c r="D639" t="s">
        <v>13</v>
      </c>
      <c r="E639">
        <v>217832</v>
      </c>
      <c r="F639">
        <v>98.2431593108534</v>
      </c>
    </row>
    <row r="640" spans="1:6" x14ac:dyDescent="0.25">
      <c r="A640" t="s">
        <v>36</v>
      </c>
      <c r="B640" t="s">
        <v>35</v>
      </c>
      <c r="C640" t="s">
        <v>27</v>
      </c>
      <c r="D640" t="s">
        <v>13</v>
      </c>
      <c r="E640">
        <v>0</v>
      </c>
      <c r="F640">
        <v>0</v>
      </c>
    </row>
    <row r="641" spans="1:6" x14ac:dyDescent="0.25">
      <c r="A641" t="s">
        <v>36</v>
      </c>
      <c r="B641" t="s">
        <v>7</v>
      </c>
      <c r="C641" t="s">
        <v>27</v>
      </c>
      <c r="D641" t="s">
        <v>14</v>
      </c>
      <c r="E641">
        <v>552359.17660000001</v>
      </c>
      <c r="F641">
        <v>246.433633376241</v>
      </c>
    </row>
    <row r="642" spans="1:6" x14ac:dyDescent="0.25">
      <c r="A642" t="s">
        <v>36</v>
      </c>
      <c r="B642" t="s">
        <v>34</v>
      </c>
      <c r="C642" t="s">
        <v>27</v>
      </c>
      <c r="D642" t="s">
        <v>14</v>
      </c>
      <c r="E642">
        <v>118462</v>
      </c>
      <c r="F642">
        <v>52.8515182036288</v>
      </c>
    </row>
    <row r="643" spans="1:6" x14ac:dyDescent="0.25">
      <c r="A643" t="s">
        <v>36</v>
      </c>
      <c r="B643" t="s">
        <v>35</v>
      </c>
      <c r="C643" t="s">
        <v>27</v>
      </c>
      <c r="D643" t="s">
        <v>14</v>
      </c>
      <c r="E643">
        <v>0</v>
      </c>
      <c r="F643">
        <v>0</v>
      </c>
    </row>
    <row r="644" spans="1:6" x14ac:dyDescent="0.25">
      <c r="A644" t="s">
        <v>36</v>
      </c>
      <c r="B644" t="s">
        <v>7</v>
      </c>
      <c r="C644" t="s">
        <v>27</v>
      </c>
      <c r="D644" t="s">
        <v>15</v>
      </c>
      <c r="E644">
        <v>2158333.3138000001</v>
      </c>
      <c r="F644">
        <v>973.41751254900896</v>
      </c>
    </row>
    <row r="645" spans="1:6" x14ac:dyDescent="0.25">
      <c r="A645" t="s">
        <v>36</v>
      </c>
      <c r="B645" t="s">
        <v>34</v>
      </c>
      <c r="C645" t="s">
        <v>27</v>
      </c>
      <c r="D645" t="s">
        <v>15</v>
      </c>
      <c r="E645">
        <v>461817</v>
      </c>
      <c r="F645">
        <v>208.28143295503099</v>
      </c>
    </row>
    <row r="646" spans="1:6" x14ac:dyDescent="0.25">
      <c r="A646" t="s">
        <v>36</v>
      </c>
      <c r="B646" t="s">
        <v>35</v>
      </c>
      <c r="C646" t="s">
        <v>27</v>
      </c>
      <c r="D646" t="s">
        <v>15</v>
      </c>
      <c r="E646">
        <v>0</v>
      </c>
      <c r="F646">
        <v>0</v>
      </c>
    </row>
    <row r="647" spans="1:6" x14ac:dyDescent="0.25">
      <c r="A647" t="s">
        <v>36</v>
      </c>
      <c r="B647" t="s">
        <v>7</v>
      </c>
      <c r="C647" t="s">
        <v>27</v>
      </c>
      <c r="D647" t="s">
        <v>16</v>
      </c>
      <c r="E647">
        <v>383706.41649999999</v>
      </c>
      <c r="F647">
        <v>173.05322727976699</v>
      </c>
    </row>
    <row r="648" spans="1:6" x14ac:dyDescent="0.25">
      <c r="A648" t="s">
        <v>36</v>
      </c>
      <c r="B648" t="s">
        <v>34</v>
      </c>
      <c r="C648" t="s">
        <v>27</v>
      </c>
      <c r="D648" t="s">
        <v>16</v>
      </c>
      <c r="E648">
        <v>50413</v>
      </c>
      <c r="F648">
        <v>22.736477608147801</v>
      </c>
    </row>
    <row r="649" spans="1:6" x14ac:dyDescent="0.25">
      <c r="A649" t="s">
        <v>36</v>
      </c>
      <c r="B649" t="s">
        <v>35</v>
      </c>
      <c r="C649" t="s">
        <v>27</v>
      </c>
      <c r="D649" t="s">
        <v>16</v>
      </c>
      <c r="E649">
        <v>0</v>
      </c>
      <c r="F649">
        <v>0</v>
      </c>
    </row>
    <row r="650" spans="1:6" x14ac:dyDescent="0.25">
      <c r="A650" t="s">
        <v>36</v>
      </c>
      <c r="B650" t="s">
        <v>7</v>
      </c>
      <c r="C650" t="s">
        <v>28</v>
      </c>
      <c r="D650" t="s">
        <v>9</v>
      </c>
      <c r="E650">
        <v>144462674</v>
      </c>
      <c r="F650">
        <v>172052.90703462399</v>
      </c>
    </row>
    <row r="651" spans="1:6" x14ac:dyDescent="0.25">
      <c r="A651" t="s">
        <v>36</v>
      </c>
      <c r="B651" t="s">
        <v>34</v>
      </c>
      <c r="C651" t="s">
        <v>28</v>
      </c>
      <c r="D651" t="s">
        <v>9</v>
      </c>
      <c r="E651">
        <v>14990783</v>
      </c>
      <c r="F651">
        <v>17853.800725543999</v>
      </c>
    </row>
    <row r="652" spans="1:6" x14ac:dyDescent="0.25">
      <c r="A652" t="s">
        <v>36</v>
      </c>
      <c r="B652" t="s">
        <v>35</v>
      </c>
      <c r="C652" t="s">
        <v>28</v>
      </c>
      <c r="D652" t="s">
        <v>9</v>
      </c>
      <c r="E652">
        <v>0</v>
      </c>
      <c r="F652">
        <v>0</v>
      </c>
    </row>
    <row r="653" spans="1:6" x14ac:dyDescent="0.25">
      <c r="A653" t="s">
        <v>36</v>
      </c>
      <c r="B653" t="s">
        <v>7</v>
      </c>
      <c r="C653" t="s">
        <v>28</v>
      </c>
      <c r="D653" t="s">
        <v>11</v>
      </c>
      <c r="E653">
        <v>37832381.866999999</v>
      </c>
      <c r="F653">
        <v>45057.806975834697</v>
      </c>
    </row>
    <row r="654" spans="1:6" x14ac:dyDescent="0.25">
      <c r="A654" t="s">
        <v>36</v>
      </c>
      <c r="B654" t="s">
        <v>34</v>
      </c>
      <c r="C654" t="s">
        <v>28</v>
      </c>
      <c r="D654" t="s">
        <v>11</v>
      </c>
      <c r="E654">
        <v>6765792</v>
      </c>
      <c r="F654">
        <v>8057.9581546399804</v>
      </c>
    </row>
    <row r="655" spans="1:6" x14ac:dyDescent="0.25">
      <c r="A655" t="s">
        <v>36</v>
      </c>
      <c r="B655" t="s">
        <v>35</v>
      </c>
      <c r="C655" t="s">
        <v>28</v>
      </c>
      <c r="D655" t="s">
        <v>11</v>
      </c>
      <c r="E655">
        <v>224339.37669999999</v>
      </c>
      <c r="F655">
        <v>267.18487796943998</v>
      </c>
    </row>
    <row r="656" spans="1:6" x14ac:dyDescent="0.25">
      <c r="A656" t="s">
        <v>36</v>
      </c>
      <c r="B656" t="s">
        <v>7</v>
      </c>
      <c r="C656" t="s">
        <v>28</v>
      </c>
      <c r="D656" t="s">
        <v>10</v>
      </c>
      <c r="E656">
        <v>25829808.872000001</v>
      </c>
      <c r="F656">
        <v>30762.920147529301</v>
      </c>
    </row>
    <row r="657" spans="1:6" x14ac:dyDescent="0.25">
      <c r="A657" t="s">
        <v>36</v>
      </c>
      <c r="B657" t="s">
        <v>34</v>
      </c>
      <c r="C657" t="s">
        <v>28</v>
      </c>
      <c r="D657" t="s">
        <v>10</v>
      </c>
      <c r="E657">
        <v>1672520</v>
      </c>
      <c r="F657">
        <v>1991.94657072821</v>
      </c>
    </row>
    <row r="658" spans="1:6" x14ac:dyDescent="0.25">
      <c r="A658" t="s">
        <v>36</v>
      </c>
      <c r="B658" t="s">
        <v>35</v>
      </c>
      <c r="C658" t="s">
        <v>28</v>
      </c>
      <c r="D658" t="s">
        <v>10</v>
      </c>
      <c r="E658">
        <v>653819.81110000005</v>
      </c>
      <c r="F658">
        <v>778.68972006003798</v>
      </c>
    </row>
    <row r="659" spans="1:6" x14ac:dyDescent="0.25">
      <c r="A659" t="s">
        <v>36</v>
      </c>
      <c r="B659" t="s">
        <v>7</v>
      </c>
      <c r="C659" t="s">
        <v>28</v>
      </c>
      <c r="D659" t="s">
        <v>12</v>
      </c>
      <c r="E659">
        <v>20948497.002</v>
      </c>
      <c r="F659">
        <v>24949.349941805001</v>
      </c>
    </row>
    <row r="660" spans="1:6" x14ac:dyDescent="0.25">
      <c r="A660" t="s">
        <v>36</v>
      </c>
      <c r="B660" t="s">
        <v>34</v>
      </c>
      <c r="C660" t="s">
        <v>28</v>
      </c>
      <c r="D660" t="s">
        <v>12</v>
      </c>
      <c r="E660">
        <v>2103149</v>
      </c>
      <c r="F660">
        <v>2504.8193374325401</v>
      </c>
    </row>
    <row r="661" spans="1:6" x14ac:dyDescent="0.25">
      <c r="A661" t="s">
        <v>36</v>
      </c>
      <c r="B661" t="s">
        <v>35</v>
      </c>
      <c r="C661" t="s">
        <v>28</v>
      </c>
      <c r="D661" t="s">
        <v>12</v>
      </c>
      <c r="E661">
        <v>802923.73430000001</v>
      </c>
      <c r="F661">
        <v>956.270286203301</v>
      </c>
    </row>
    <row r="662" spans="1:6" x14ac:dyDescent="0.25">
      <c r="A662" t="s">
        <v>36</v>
      </c>
      <c r="B662" t="s">
        <v>7</v>
      </c>
      <c r="C662" t="s">
        <v>28</v>
      </c>
      <c r="D662" t="s">
        <v>13</v>
      </c>
      <c r="E662">
        <v>17550795.460999999</v>
      </c>
      <c r="F662">
        <v>20902.737683822201</v>
      </c>
    </row>
    <row r="663" spans="1:6" x14ac:dyDescent="0.25">
      <c r="A663" t="s">
        <v>36</v>
      </c>
      <c r="B663" t="s">
        <v>34</v>
      </c>
      <c r="C663" t="s">
        <v>28</v>
      </c>
      <c r="D663" t="s">
        <v>13</v>
      </c>
      <c r="E663">
        <v>1450645</v>
      </c>
      <c r="F663">
        <v>1727.69672888778</v>
      </c>
    </row>
    <row r="664" spans="1:6" x14ac:dyDescent="0.25">
      <c r="A664" t="s">
        <v>36</v>
      </c>
      <c r="B664" t="s">
        <v>35</v>
      </c>
      <c r="C664" t="s">
        <v>28</v>
      </c>
      <c r="D664" t="s">
        <v>13</v>
      </c>
      <c r="E664">
        <v>3035963.4007999999</v>
      </c>
      <c r="F664">
        <v>3615.78748528082</v>
      </c>
    </row>
    <row r="665" spans="1:6" x14ac:dyDescent="0.25">
      <c r="A665" t="s">
        <v>36</v>
      </c>
      <c r="B665" t="s">
        <v>7</v>
      </c>
      <c r="C665" t="s">
        <v>28</v>
      </c>
      <c r="D665" t="s">
        <v>14</v>
      </c>
      <c r="E665">
        <v>10887192.1568</v>
      </c>
      <c r="F665">
        <v>12966.4844074674</v>
      </c>
    </row>
    <row r="666" spans="1:6" x14ac:dyDescent="0.25">
      <c r="A666" t="s">
        <v>36</v>
      </c>
      <c r="B666" t="s">
        <v>34</v>
      </c>
      <c r="C666" t="s">
        <v>28</v>
      </c>
      <c r="D666" t="s">
        <v>14</v>
      </c>
      <c r="E666">
        <v>1937746</v>
      </c>
      <c r="F666">
        <v>2307.8267502552699</v>
      </c>
    </row>
    <row r="667" spans="1:6" x14ac:dyDescent="0.25">
      <c r="A667" t="s">
        <v>36</v>
      </c>
      <c r="B667" t="s">
        <v>35</v>
      </c>
      <c r="C667" t="s">
        <v>28</v>
      </c>
      <c r="D667" t="s">
        <v>14</v>
      </c>
      <c r="E667">
        <v>24560107.098900001</v>
      </c>
      <c r="F667">
        <v>29250.723341436798</v>
      </c>
    </row>
    <row r="668" spans="1:6" x14ac:dyDescent="0.25">
      <c r="A668" t="s">
        <v>36</v>
      </c>
      <c r="B668" t="s">
        <v>7</v>
      </c>
      <c r="C668" t="s">
        <v>28</v>
      </c>
      <c r="D668" t="s">
        <v>15</v>
      </c>
      <c r="E668">
        <v>29724922.59</v>
      </c>
      <c r="F668">
        <v>35401.942947171097</v>
      </c>
    </row>
    <row r="669" spans="1:6" x14ac:dyDescent="0.25">
      <c r="A669" t="s">
        <v>36</v>
      </c>
      <c r="B669" t="s">
        <v>34</v>
      </c>
      <c r="C669" t="s">
        <v>28</v>
      </c>
      <c r="D669" t="s">
        <v>15</v>
      </c>
      <c r="E669">
        <v>2023136</v>
      </c>
      <c r="F669">
        <v>2409.5250384424298</v>
      </c>
    </row>
    <row r="670" spans="1:6" x14ac:dyDescent="0.25">
      <c r="A670" t="s">
        <v>36</v>
      </c>
      <c r="B670" t="s">
        <v>35</v>
      </c>
      <c r="C670" t="s">
        <v>28</v>
      </c>
      <c r="D670" t="s">
        <v>15</v>
      </c>
      <c r="E670">
        <v>2425771.7063000002</v>
      </c>
      <c r="F670">
        <v>2889.0582066035399</v>
      </c>
    </row>
    <row r="671" spans="1:6" x14ac:dyDescent="0.25">
      <c r="A671" t="s">
        <v>36</v>
      </c>
      <c r="B671" t="s">
        <v>7</v>
      </c>
      <c r="C671" t="s">
        <v>28</v>
      </c>
      <c r="D671" t="s">
        <v>16</v>
      </c>
      <c r="E671">
        <v>9674957.2839000002</v>
      </c>
      <c r="F671">
        <v>11522.730959147601</v>
      </c>
    </row>
    <row r="672" spans="1:6" x14ac:dyDescent="0.25">
      <c r="A672" t="s">
        <v>36</v>
      </c>
      <c r="B672" t="s">
        <v>34</v>
      </c>
      <c r="C672" t="s">
        <v>28</v>
      </c>
      <c r="D672" t="s">
        <v>16</v>
      </c>
      <c r="E672">
        <v>1012133</v>
      </c>
      <c r="F672">
        <v>1205.43542587857</v>
      </c>
    </row>
    <row r="673" spans="1:6" x14ac:dyDescent="0.25">
      <c r="A673" t="s">
        <v>36</v>
      </c>
      <c r="B673" t="s">
        <v>35</v>
      </c>
      <c r="C673" t="s">
        <v>28</v>
      </c>
      <c r="D673" t="s">
        <v>16</v>
      </c>
      <c r="E673">
        <v>5578947.4400000004</v>
      </c>
      <c r="F673">
        <v>6644.4438461057398</v>
      </c>
    </row>
    <row r="674" spans="1:6" x14ac:dyDescent="0.25">
      <c r="A674" t="s">
        <v>36</v>
      </c>
      <c r="B674" t="s">
        <v>7</v>
      </c>
      <c r="C674" t="s">
        <v>29</v>
      </c>
      <c r="D674" t="s">
        <v>9</v>
      </c>
      <c r="E674">
        <v>6266532</v>
      </c>
      <c r="F674">
        <v>28445.654373353402</v>
      </c>
    </row>
    <row r="675" spans="1:6" x14ac:dyDescent="0.25">
      <c r="A675" t="s">
        <v>36</v>
      </c>
      <c r="B675" t="s">
        <v>34</v>
      </c>
      <c r="C675" t="s">
        <v>29</v>
      </c>
      <c r="D675" t="s">
        <v>9</v>
      </c>
      <c r="E675">
        <v>0</v>
      </c>
      <c r="F675">
        <v>0</v>
      </c>
    </row>
    <row r="676" spans="1:6" x14ac:dyDescent="0.25">
      <c r="A676" t="s">
        <v>36</v>
      </c>
      <c r="B676" t="s">
        <v>35</v>
      </c>
      <c r="C676" t="s">
        <v>29</v>
      </c>
      <c r="D676" t="s">
        <v>9</v>
      </c>
      <c r="E676">
        <v>0</v>
      </c>
      <c r="F676">
        <v>0</v>
      </c>
    </row>
    <row r="677" spans="1:6" x14ac:dyDescent="0.25">
      <c r="A677" t="s">
        <v>36</v>
      </c>
      <c r="B677" t="s">
        <v>7</v>
      </c>
      <c r="C677" t="s">
        <v>29</v>
      </c>
      <c r="D677" t="s">
        <v>11</v>
      </c>
      <c r="E677">
        <v>4040717.8464000002</v>
      </c>
      <c r="F677">
        <v>18342.021277308599</v>
      </c>
    </row>
    <row r="678" spans="1:6" x14ac:dyDescent="0.25">
      <c r="A678" t="s">
        <v>36</v>
      </c>
      <c r="B678" t="s">
        <v>34</v>
      </c>
      <c r="C678" t="s">
        <v>29</v>
      </c>
      <c r="D678" t="s">
        <v>11</v>
      </c>
      <c r="E678">
        <v>406393</v>
      </c>
      <c r="F678">
        <v>1844.7388153048901</v>
      </c>
    </row>
    <row r="679" spans="1:6" x14ac:dyDescent="0.25">
      <c r="A679" t="s">
        <v>36</v>
      </c>
      <c r="B679" t="s">
        <v>35</v>
      </c>
      <c r="C679" t="s">
        <v>29</v>
      </c>
      <c r="D679" t="s">
        <v>11</v>
      </c>
      <c r="E679">
        <v>0</v>
      </c>
      <c r="F679">
        <v>0</v>
      </c>
    </row>
    <row r="680" spans="1:6" x14ac:dyDescent="0.25">
      <c r="A680" t="s">
        <v>36</v>
      </c>
      <c r="B680" t="s">
        <v>7</v>
      </c>
      <c r="C680" t="s">
        <v>29</v>
      </c>
      <c r="D680" t="s">
        <v>10</v>
      </c>
      <c r="E680">
        <v>1348323.2875000001</v>
      </c>
      <c r="F680">
        <v>6120.4408147550603</v>
      </c>
    </row>
    <row r="681" spans="1:6" x14ac:dyDescent="0.25">
      <c r="A681" t="s">
        <v>36</v>
      </c>
      <c r="B681" t="s">
        <v>34</v>
      </c>
      <c r="C681" t="s">
        <v>29</v>
      </c>
      <c r="D681" t="s">
        <v>10</v>
      </c>
      <c r="E681">
        <v>157512</v>
      </c>
      <c r="F681">
        <v>714.993861302494</v>
      </c>
    </row>
    <row r="682" spans="1:6" x14ac:dyDescent="0.25">
      <c r="A682" t="s">
        <v>36</v>
      </c>
      <c r="B682" t="s">
        <v>35</v>
      </c>
      <c r="C682" t="s">
        <v>29</v>
      </c>
      <c r="D682" t="s">
        <v>10</v>
      </c>
      <c r="E682">
        <v>0</v>
      </c>
      <c r="F682">
        <v>0</v>
      </c>
    </row>
    <row r="683" spans="1:6" x14ac:dyDescent="0.25">
      <c r="A683" t="s">
        <v>36</v>
      </c>
      <c r="B683" t="s">
        <v>7</v>
      </c>
      <c r="C683" t="s">
        <v>29</v>
      </c>
      <c r="D683" t="s">
        <v>12</v>
      </c>
      <c r="E683">
        <v>1085377.5575999999</v>
      </c>
      <c r="F683">
        <v>4926.8518641378896</v>
      </c>
    </row>
    <row r="684" spans="1:6" x14ac:dyDescent="0.25">
      <c r="A684" t="s">
        <v>36</v>
      </c>
      <c r="B684" t="s">
        <v>34</v>
      </c>
      <c r="C684" t="s">
        <v>29</v>
      </c>
      <c r="D684" t="s">
        <v>12</v>
      </c>
      <c r="E684">
        <v>288262</v>
      </c>
      <c r="F684">
        <v>1308.50703712774</v>
      </c>
    </row>
    <row r="685" spans="1:6" x14ac:dyDescent="0.25">
      <c r="A685" t="s">
        <v>36</v>
      </c>
      <c r="B685" t="s">
        <v>35</v>
      </c>
      <c r="C685" t="s">
        <v>29</v>
      </c>
      <c r="D685" t="s">
        <v>12</v>
      </c>
      <c r="E685">
        <v>26961.1152</v>
      </c>
      <c r="F685">
        <v>122.384528546987</v>
      </c>
    </row>
    <row r="686" spans="1:6" x14ac:dyDescent="0.25">
      <c r="A686" t="s">
        <v>36</v>
      </c>
      <c r="B686" t="s">
        <v>7</v>
      </c>
      <c r="C686" t="s">
        <v>29</v>
      </c>
      <c r="D686" t="s">
        <v>13</v>
      </c>
      <c r="E686">
        <v>1230775.6947999999</v>
      </c>
      <c r="F686">
        <v>5586.8572960937099</v>
      </c>
    </row>
    <row r="687" spans="1:6" x14ac:dyDescent="0.25">
      <c r="A687" t="s">
        <v>36</v>
      </c>
      <c r="B687" t="s">
        <v>34</v>
      </c>
      <c r="C687" t="s">
        <v>29</v>
      </c>
      <c r="D687" t="s">
        <v>13</v>
      </c>
      <c r="E687">
        <v>49928</v>
      </c>
      <c r="F687">
        <v>226.63805619324901</v>
      </c>
    </row>
    <row r="688" spans="1:6" x14ac:dyDescent="0.25">
      <c r="A688" t="s">
        <v>36</v>
      </c>
      <c r="B688" t="s">
        <v>35</v>
      </c>
      <c r="C688" t="s">
        <v>29</v>
      </c>
      <c r="D688" t="s">
        <v>13</v>
      </c>
      <c r="E688">
        <v>33693.733500000002</v>
      </c>
      <c r="F688">
        <v>152.945887404529</v>
      </c>
    </row>
    <row r="689" spans="1:6" x14ac:dyDescent="0.25">
      <c r="A689" t="s">
        <v>36</v>
      </c>
      <c r="B689" t="s">
        <v>7</v>
      </c>
      <c r="C689" t="s">
        <v>29</v>
      </c>
      <c r="D689" t="s">
        <v>14</v>
      </c>
      <c r="E689">
        <v>4012638.4571000002</v>
      </c>
      <c r="F689">
        <v>18214.560569688801</v>
      </c>
    </row>
    <row r="690" spans="1:6" x14ac:dyDescent="0.25">
      <c r="A690" t="s">
        <v>36</v>
      </c>
      <c r="B690" t="s">
        <v>34</v>
      </c>
      <c r="C690" t="s">
        <v>29</v>
      </c>
      <c r="D690" t="s">
        <v>14</v>
      </c>
      <c r="E690">
        <v>276903</v>
      </c>
      <c r="F690">
        <v>1256.9451545040699</v>
      </c>
    </row>
    <row r="691" spans="1:6" x14ac:dyDescent="0.25">
      <c r="A691" t="s">
        <v>36</v>
      </c>
      <c r="B691" t="s">
        <v>35</v>
      </c>
      <c r="C691" t="s">
        <v>29</v>
      </c>
      <c r="D691" t="s">
        <v>14</v>
      </c>
      <c r="E691">
        <v>3579453.7951000002</v>
      </c>
      <c r="F691">
        <v>16248.2064243513</v>
      </c>
    </row>
    <row r="692" spans="1:6" x14ac:dyDescent="0.25">
      <c r="A692" t="s">
        <v>36</v>
      </c>
      <c r="B692" t="s">
        <v>7</v>
      </c>
      <c r="C692" t="s">
        <v>29</v>
      </c>
      <c r="D692" t="s">
        <v>15</v>
      </c>
      <c r="E692">
        <v>3501816.3634000001</v>
      </c>
      <c r="F692">
        <v>15895.787008225599</v>
      </c>
    </row>
    <row r="693" spans="1:6" x14ac:dyDescent="0.25">
      <c r="A693" t="s">
        <v>36</v>
      </c>
      <c r="B693" t="s">
        <v>34</v>
      </c>
      <c r="C693" t="s">
        <v>29</v>
      </c>
      <c r="D693" t="s">
        <v>15</v>
      </c>
      <c r="E693">
        <v>125140</v>
      </c>
      <c r="F693">
        <v>568.04771575114398</v>
      </c>
    </row>
    <row r="694" spans="1:6" x14ac:dyDescent="0.25">
      <c r="A694" t="s">
        <v>36</v>
      </c>
      <c r="B694" t="s">
        <v>35</v>
      </c>
      <c r="C694" t="s">
        <v>29</v>
      </c>
      <c r="D694" t="s">
        <v>15</v>
      </c>
      <c r="E694">
        <v>96192.6538</v>
      </c>
      <c r="F694">
        <v>436.64709336048099</v>
      </c>
    </row>
    <row r="695" spans="1:6" x14ac:dyDescent="0.25">
      <c r="A695" t="s">
        <v>36</v>
      </c>
      <c r="B695" t="s">
        <v>7</v>
      </c>
      <c r="C695" t="s">
        <v>29</v>
      </c>
      <c r="D695" t="s">
        <v>16</v>
      </c>
      <c r="E695">
        <v>1597436.0282000001</v>
      </c>
      <c r="F695">
        <v>7251.2377087868799</v>
      </c>
    </row>
    <row r="696" spans="1:6" x14ac:dyDescent="0.25">
      <c r="A696" t="s">
        <v>36</v>
      </c>
      <c r="B696" t="s">
        <v>34</v>
      </c>
      <c r="C696" t="s">
        <v>29</v>
      </c>
      <c r="D696" t="s">
        <v>16</v>
      </c>
      <c r="E696">
        <v>88280</v>
      </c>
      <c r="F696">
        <v>400.72920206577402</v>
      </c>
    </row>
    <row r="697" spans="1:6" x14ac:dyDescent="0.25">
      <c r="A697" t="s">
        <v>36</v>
      </c>
      <c r="B697" t="s">
        <v>35</v>
      </c>
      <c r="C697" t="s">
        <v>29</v>
      </c>
      <c r="D697" t="s">
        <v>16</v>
      </c>
      <c r="E697">
        <v>419333.22519999999</v>
      </c>
      <c r="F697">
        <v>1903.4783499554101</v>
      </c>
    </row>
    <row r="698" spans="1:6" x14ac:dyDescent="0.25">
      <c r="A698" t="s">
        <v>36</v>
      </c>
      <c r="B698" t="s">
        <v>7</v>
      </c>
      <c r="C698" t="s">
        <v>30</v>
      </c>
      <c r="D698" t="s">
        <v>9</v>
      </c>
      <c r="E698">
        <v>139179098</v>
      </c>
      <c r="F698">
        <v>234729.166144013</v>
      </c>
    </row>
    <row r="699" spans="1:6" x14ac:dyDescent="0.25">
      <c r="A699" t="s">
        <v>36</v>
      </c>
      <c r="B699" t="s">
        <v>34</v>
      </c>
      <c r="C699" t="s">
        <v>30</v>
      </c>
      <c r="D699" t="s">
        <v>9</v>
      </c>
      <c r="E699">
        <v>13935718</v>
      </c>
      <c r="F699">
        <v>23502.950606549501</v>
      </c>
    </row>
    <row r="700" spans="1:6" x14ac:dyDescent="0.25">
      <c r="A700" t="s">
        <v>36</v>
      </c>
      <c r="B700" t="s">
        <v>35</v>
      </c>
      <c r="C700" t="s">
        <v>30</v>
      </c>
      <c r="D700" t="s">
        <v>9</v>
      </c>
      <c r="E700">
        <v>0</v>
      </c>
      <c r="F700">
        <v>0</v>
      </c>
    </row>
    <row r="701" spans="1:6" x14ac:dyDescent="0.25">
      <c r="A701" t="s">
        <v>36</v>
      </c>
      <c r="B701" t="s">
        <v>7</v>
      </c>
      <c r="C701" t="s">
        <v>30</v>
      </c>
      <c r="D701" t="s">
        <v>11</v>
      </c>
      <c r="E701">
        <v>50623962.083999999</v>
      </c>
      <c r="F701">
        <v>85378.627809249505</v>
      </c>
    </row>
    <row r="702" spans="1:6" x14ac:dyDescent="0.25">
      <c r="A702" t="s">
        <v>36</v>
      </c>
      <c r="B702" t="s">
        <v>34</v>
      </c>
      <c r="C702" t="s">
        <v>30</v>
      </c>
      <c r="D702" t="s">
        <v>11</v>
      </c>
      <c r="E702">
        <v>18157177</v>
      </c>
      <c r="F702">
        <v>30622.5509290911</v>
      </c>
    </row>
    <row r="703" spans="1:6" x14ac:dyDescent="0.25">
      <c r="A703" t="s">
        <v>36</v>
      </c>
      <c r="B703" t="s">
        <v>35</v>
      </c>
      <c r="C703" t="s">
        <v>30</v>
      </c>
      <c r="D703" t="s">
        <v>11</v>
      </c>
      <c r="E703">
        <v>648071.26650000003</v>
      </c>
      <c r="F703">
        <v>1092.98903480848</v>
      </c>
    </row>
    <row r="704" spans="1:6" x14ac:dyDescent="0.25">
      <c r="A704" t="s">
        <v>36</v>
      </c>
      <c r="B704" t="s">
        <v>7</v>
      </c>
      <c r="C704" t="s">
        <v>30</v>
      </c>
      <c r="D704" t="s">
        <v>10</v>
      </c>
      <c r="E704">
        <v>34749503.534999996</v>
      </c>
      <c r="F704">
        <v>58605.940877036199</v>
      </c>
    </row>
    <row r="705" spans="1:6" x14ac:dyDescent="0.25">
      <c r="A705" t="s">
        <v>36</v>
      </c>
      <c r="B705" t="s">
        <v>34</v>
      </c>
      <c r="C705" t="s">
        <v>30</v>
      </c>
      <c r="D705" t="s">
        <v>10</v>
      </c>
      <c r="E705">
        <v>9721206</v>
      </c>
      <c r="F705">
        <v>16395.066580322899</v>
      </c>
    </row>
    <row r="706" spans="1:6" x14ac:dyDescent="0.25">
      <c r="A706" t="s">
        <v>36</v>
      </c>
      <c r="B706" t="s">
        <v>35</v>
      </c>
      <c r="C706" t="s">
        <v>30</v>
      </c>
      <c r="D706" t="s">
        <v>10</v>
      </c>
      <c r="E706">
        <v>237718.97390000001</v>
      </c>
      <c r="F706">
        <v>400.91922797403299</v>
      </c>
    </row>
    <row r="707" spans="1:6" x14ac:dyDescent="0.25">
      <c r="A707" t="s">
        <v>36</v>
      </c>
      <c r="B707" t="s">
        <v>7</v>
      </c>
      <c r="C707" t="s">
        <v>30</v>
      </c>
      <c r="D707" t="s">
        <v>12</v>
      </c>
      <c r="E707">
        <v>34372802.651000001</v>
      </c>
      <c r="F707">
        <v>57970.625044270302</v>
      </c>
    </row>
    <row r="708" spans="1:6" x14ac:dyDescent="0.25">
      <c r="A708" t="s">
        <v>36</v>
      </c>
      <c r="B708" t="s">
        <v>34</v>
      </c>
      <c r="C708" t="s">
        <v>30</v>
      </c>
      <c r="D708" t="s">
        <v>12</v>
      </c>
      <c r="E708">
        <v>9617872</v>
      </c>
      <c r="F708">
        <v>16220.791103269699</v>
      </c>
    </row>
    <row r="709" spans="1:6" x14ac:dyDescent="0.25">
      <c r="A709" t="s">
        <v>36</v>
      </c>
      <c r="B709" t="s">
        <v>35</v>
      </c>
      <c r="C709" t="s">
        <v>30</v>
      </c>
      <c r="D709" t="s">
        <v>12</v>
      </c>
      <c r="E709">
        <v>767116.87879999995</v>
      </c>
      <c r="F709">
        <v>1293.76255400436</v>
      </c>
    </row>
    <row r="710" spans="1:6" x14ac:dyDescent="0.25">
      <c r="A710" t="s">
        <v>36</v>
      </c>
      <c r="B710" t="s">
        <v>7</v>
      </c>
      <c r="C710" t="s">
        <v>30</v>
      </c>
      <c r="D710" t="s">
        <v>13</v>
      </c>
      <c r="E710">
        <v>41368835.303000003</v>
      </c>
      <c r="F710">
        <v>69769.615944932899</v>
      </c>
    </row>
    <row r="711" spans="1:6" x14ac:dyDescent="0.25">
      <c r="A711" t="s">
        <v>36</v>
      </c>
      <c r="B711" t="s">
        <v>34</v>
      </c>
      <c r="C711" t="s">
        <v>30</v>
      </c>
      <c r="D711" t="s">
        <v>13</v>
      </c>
      <c r="E711">
        <v>4132341</v>
      </c>
      <c r="F711">
        <v>6969.3004990786403</v>
      </c>
    </row>
    <row r="712" spans="1:6" x14ac:dyDescent="0.25">
      <c r="A712" t="s">
        <v>36</v>
      </c>
      <c r="B712" t="s">
        <v>35</v>
      </c>
      <c r="C712" t="s">
        <v>30</v>
      </c>
      <c r="D712" t="s">
        <v>13</v>
      </c>
      <c r="E712">
        <v>17465886.964000002</v>
      </c>
      <c r="F712">
        <v>29456.6723160205</v>
      </c>
    </row>
    <row r="713" spans="1:6" x14ac:dyDescent="0.25">
      <c r="A713" t="s">
        <v>36</v>
      </c>
      <c r="B713" t="s">
        <v>7</v>
      </c>
      <c r="C713" t="s">
        <v>30</v>
      </c>
      <c r="D713" t="s">
        <v>14</v>
      </c>
      <c r="E713">
        <v>15187061.701099999</v>
      </c>
      <c r="F713">
        <v>25613.374281751199</v>
      </c>
    </row>
    <row r="714" spans="1:6" x14ac:dyDescent="0.25">
      <c r="A714" t="s">
        <v>36</v>
      </c>
      <c r="B714" t="s">
        <v>34</v>
      </c>
      <c r="C714" t="s">
        <v>30</v>
      </c>
      <c r="D714" t="s">
        <v>14</v>
      </c>
      <c r="E714">
        <v>4488602</v>
      </c>
      <c r="F714">
        <v>7570.1439350502997</v>
      </c>
    </row>
    <row r="715" spans="1:6" x14ac:dyDescent="0.25">
      <c r="A715" t="s">
        <v>36</v>
      </c>
      <c r="B715" t="s">
        <v>35</v>
      </c>
      <c r="C715" t="s">
        <v>30</v>
      </c>
      <c r="D715" t="s">
        <v>14</v>
      </c>
      <c r="E715">
        <v>36430295.512000002</v>
      </c>
      <c r="F715">
        <v>61440.640231024503</v>
      </c>
    </row>
    <row r="716" spans="1:6" x14ac:dyDescent="0.25">
      <c r="A716" t="s">
        <v>36</v>
      </c>
      <c r="B716" t="s">
        <v>7</v>
      </c>
      <c r="C716" t="s">
        <v>30</v>
      </c>
      <c r="D716" t="s">
        <v>15</v>
      </c>
      <c r="E716">
        <v>48742119.809</v>
      </c>
      <c r="F716">
        <v>82204.851900726295</v>
      </c>
    </row>
    <row r="717" spans="1:6" x14ac:dyDescent="0.25">
      <c r="A717" t="s">
        <v>36</v>
      </c>
      <c r="B717" t="s">
        <v>34</v>
      </c>
      <c r="C717" t="s">
        <v>30</v>
      </c>
      <c r="D717" t="s">
        <v>15</v>
      </c>
      <c r="E717">
        <v>8497397</v>
      </c>
      <c r="F717">
        <v>14331.080893976599</v>
      </c>
    </row>
    <row r="718" spans="1:6" x14ac:dyDescent="0.25">
      <c r="A718" t="s">
        <v>36</v>
      </c>
      <c r="B718" t="s">
        <v>35</v>
      </c>
      <c r="C718" t="s">
        <v>30</v>
      </c>
      <c r="D718" t="s">
        <v>15</v>
      </c>
      <c r="E718">
        <v>5294273.2615</v>
      </c>
      <c r="F718">
        <v>8928.9294575001695</v>
      </c>
    </row>
    <row r="719" spans="1:6" x14ac:dyDescent="0.25">
      <c r="A719" t="s">
        <v>36</v>
      </c>
      <c r="B719" t="s">
        <v>7</v>
      </c>
      <c r="C719" t="s">
        <v>30</v>
      </c>
      <c r="D719" t="s">
        <v>16</v>
      </c>
      <c r="E719">
        <v>21689314.307999998</v>
      </c>
      <c r="F719">
        <v>36579.592301656201</v>
      </c>
    </row>
    <row r="720" spans="1:6" x14ac:dyDescent="0.25">
      <c r="A720" t="s">
        <v>36</v>
      </c>
      <c r="B720" t="s">
        <v>34</v>
      </c>
      <c r="C720" t="s">
        <v>30</v>
      </c>
      <c r="D720" t="s">
        <v>16</v>
      </c>
      <c r="E720">
        <v>1562631</v>
      </c>
      <c r="F720">
        <v>2635.4177954277702</v>
      </c>
    </row>
    <row r="721" spans="1:6" x14ac:dyDescent="0.25">
      <c r="A721" t="s">
        <v>36</v>
      </c>
      <c r="B721" t="s">
        <v>35</v>
      </c>
      <c r="C721" t="s">
        <v>30</v>
      </c>
      <c r="D721" t="s">
        <v>16</v>
      </c>
      <c r="E721">
        <v>21917087.934</v>
      </c>
      <c r="F721">
        <v>36963.738441909103</v>
      </c>
    </row>
    <row r="722" spans="1:6" x14ac:dyDescent="0.25">
      <c r="A722" t="s">
        <v>36</v>
      </c>
      <c r="B722" t="s">
        <v>7</v>
      </c>
      <c r="C722" t="s">
        <v>31</v>
      </c>
      <c r="D722" t="s">
        <v>9</v>
      </c>
      <c r="E722">
        <v>29328353</v>
      </c>
      <c r="F722">
        <v>32654.894491322299</v>
      </c>
    </row>
    <row r="723" spans="1:6" x14ac:dyDescent="0.25">
      <c r="A723" t="s">
        <v>36</v>
      </c>
      <c r="B723" t="s">
        <v>34</v>
      </c>
      <c r="C723" t="s">
        <v>31</v>
      </c>
      <c r="D723" t="s">
        <v>9</v>
      </c>
      <c r="E723">
        <v>8592636</v>
      </c>
      <c r="F723">
        <v>9567.2478431481595</v>
      </c>
    </row>
    <row r="724" spans="1:6" x14ac:dyDescent="0.25">
      <c r="A724" t="s">
        <v>36</v>
      </c>
      <c r="B724" t="s">
        <v>35</v>
      </c>
      <c r="C724" t="s">
        <v>31</v>
      </c>
      <c r="D724" t="s">
        <v>9</v>
      </c>
      <c r="E724">
        <v>236607</v>
      </c>
      <c r="F724">
        <v>263.44393157393802</v>
      </c>
    </row>
    <row r="725" spans="1:6" x14ac:dyDescent="0.25">
      <c r="A725" t="s">
        <v>36</v>
      </c>
      <c r="B725" t="s">
        <v>7</v>
      </c>
      <c r="C725" t="s">
        <v>31</v>
      </c>
      <c r="D725" t="s">
        <v>11</v>
      </c>
      <c r="E725">
        <v>9778007.3646000009</v>
      </c>
      <c r="F725">
        <v>10887.068865827499</v>
      </c>
    </row>
    <row r="726" spans="1:6" x14ac:dyDescent="0.25">
      <c r="A726" t="s">
        <v>36</v>
      </c>
      <c r="B726" t="s">
        <v>34</v>
      </c>
      <c r="C726" t="s">
        <v>31</v>
      </c>
      <c r="D726" t="s">
        <v>11</v>
      </c>
      <c r="E726">
        <v>11426997</v>
      </c>
      <c r="F726">
        <v>12723.093635519401</v>
      </c>
    </row>
    <row r="727" spans="1:6" x14ac:dyDescent="0.25">
      <c r="A727" t="s">
        <v>36</v>
      </c>
      <c r="B727" t="s">
        <v>35</v>
      </c>
      <c r="C727" t="s">
        <v>31</v>
      </c>
      <c r="D727" t="s">
        <v>11</v>
      </c>
      <c r="E727">
        <v>392590.95299999998</v>
      </c>
      <c r="F727">
        <v>437.120221128683</v>
      </c>
    </row>
    <row r="728" spans="1:6" x14ac:dyDescent="0.25">
      <c r="A728" t="s">
        <v>36</v>
      </c>
      <c r="B728" t="s">
        <v>7</v>
      </c>
      <c r="C728" t="s">
        <v>31</v>
      </c>
      <c r="D728" t="s">
        <v>10</v>
      </c>
      <c r="E728">
        <v>6266814.5153000001</v>
      </c>
      <c r="F728">
        <v>6977.6221935752301</v>
      </c>
    </row>
    <row r="729" spans="1:6" x14ac:dyDescent="0.25">
      <c r="A729" t="s">
        <v>36</v>
      </c>
      <c r="B729" t="s">
        <v>34</v>
      </c>
      <c r="C729" t="s">
        <v>31</v>
      </c>
      <c r="D729" t="s">
        <v>10</v>
      </c>
      <c r="E729">
        <v>1727957</v>
      </c>
      <c r="F729">
        <v>1923.9489350302699</v>
      </c>
    </row>
    <row r="730" spans="1:6" x14ac:dyDescent="0.25">
      <c r="A730" t="s">
        <v>36</v>
      </c>
      <c r="B730" t="s">
        <v>35</v>
      </c>
      <c r="C730" t="s">
        <v>31</v>
      </c>
      <c r="D730" t="s">
        <v>10</v>
      </c>
      <c r="E730">
        <v>506910.66609999997</v>
      </c>
      <c r="F730">
        <v>564.40654263883903</v>
      </c>
    </row>
    <row r="731" spans="1:6" x14ac:dyDescent="0.25">
      <c r="A731" t="s">
        <v>36</v>
      </c>
      <c r="B731" t="s">
        <v>7</v>
      </c>
      <c r="C731" t="s">
        <v>31</v>
      </c>
      <c r="D731" t="s">
        <v>12</v>
      </c>
      <c r="E731">
        <v>8110628.5026000002</v>
      </c>
      <c r="F731">
        <v>9030.5690879751692</v>
      </c>
    </row>
    <row r="732" spans="1:6" x14ac:dyDescent="0.25">
      <c r="A732" t="s">
        <v>36</v>
      </c>
      <c r="B732" t="s">
        <v>34</v>
      </c>
      <c r="C732" t="s">
        <v>31</v>
      </c>
      <c r="D732" t="s">
        <v>12</v>
      </c>
      <c r="E732">
        <v>1292046</v>
      </c>
      <c r="F732">
        <v>1438.59513034059</v>
      </c>
    </row>
    <row r="733" spans="1:6" x14ac:dyDescent="0.25">
      <c r="A733" t="s">
        <v>36</v>
      </c>
      <c r="B733" t="s">
        <v>35</v>
      </c>
      <c r="C733" t="s">
        <v>31</v>
      </c>
      <c r="D733" t="s">
        <v>12</v>
      </c>
      <c r="E733">
        <v>930116.60069999995</v>
      </c>
      <c r="F733">
        <v>1035.6142214874401</v>
      </c>
    </row>
    <row r="734" spans="1:6" x14ac:dyDescent="0.25">
      <c r="A734" t="s">
        <v>36</v>
      </c>
      <c r="B734" t="s">
        <v>7</v>
      </c>
      <c r="C734" t="s">
        <v>31</v>
      </c>
      <c r="D734" t="s">
        <v>13</v>
      </c>
      <c r="E734">
        <v>6623263.1128000002</v>
      </c>
      <c r="F734">
        <v>7374.5006458713797</v>
      </c>
    </row>
    <row r="735" spans="1:6" x14ac:dyDescent="0.25">
      <c r="A735" t="s">
        <v>36</v>
      </c>
      <c r="B735" t="s">
        <v>34</v>
      </c>
      <c r="C735" t="s">
        <v>31</v>
      </c>
      <c r="D735" t="s">
        <v>13</v>
      </c>
      <c r="E735">
        <v>1976191</v>
      </c>
      <c r="F735">
        <v>2200.3386484376401</v>
      </c>
    </row>
    <row r="736" spans="1:6" x14ac:dyDescent="0.25">
      <c r="A736" t="s">
        <v>36</v>
      </c>
      <c r="B736" t="s">
        <v>35</v>
      </c>
      <c r="C736" t="s">
        <v>31</v>
      </c>
      <c r="D736" t="s">
        <v>13</v>
      </c>
      <c r="E736">
        <v>1970136.709</v>
      </c>
      <c r="F736">
        <v>2193.5976550436799</v>
      </c>
    </row>
    <row r="737" spans="1:6" x14ac:dyDescent="0.25">
      <c r="A737" t="s">
        <v>36</v>
      </c>
      <c r="B737" t="s">
        <v>7</v>
      </c>
      <c r="C737" t="s">
        <v>31</v>
      </c>
      <c r="D737" t="s">
        <v>14</v>
      </c>
      <c r="E737">
        <v>4249051.2873999998</v>
      </c>
      <c r="F737">
        <v>4730.9957912011696</v>
      </c>
    </row>
    <row r="738" spans="1:6" x14ac:dyDescent="0.25">
      <c r="A738" t="s">
        <v>36</v>
      </c>
      <c r="B738" t="s">
        <v>34</v>
      </c>
      <c r="C738" t="s">
        <v>31</v>
      </c>
      <c r="D738" t="s">
        <v>14</v>
      </c>
      <c r="E738">
        <v>3942530</v>
      </c>
      <c r="F738">
        <v>4389.7076253220703</v>
      </c>
    </row>
    <row r="739" spans="1:6" x14ac:dyDescent="0.25">
      <c r="A739" t="s">
        <v>36</v>
      </c>
      <c r="B739" t="s">
        <v>35</v>
      </c>
      <c r="C739" t="s">
        <v>31</v>
      </c>
      <c r="D739" t="s">
        <v>14</v>
      </c>
      <c r="E739">
        <v>11998203.489499999</v>
      </c>
      <c r="F739">
        <v>13359.0880343394</v>
      </c>
    </row>
    <row r="740" spans="1:6" x14ac:dyDescent="0.25">
      <c r="A740" t="s">
        <v>36</v>
      </c>
      <c r="B740" t="s">
        <v>7</v>
      </c>
      <c r="C740" t="s">
        <v>31</v>
      </c>
      <c r="D740" t="s">
        <v>15</v>
      </c>
      <c r="E740">
        <v>8266912.7558000004</v>
      </c>
      <c r="F740">
        <v>9204.5797394996098</v>
      </c>
    </row>
    <row r="741" spans="1:6" x14ac:dyDescent="0.25">
      <c r="A741" t="s">
        <v>36</v>
      </c>
      <c r="B741" t="s">
        <v>34</v>
      </c>
      <c r="C741" t="s">
        <v>31</v>
      </c>
      <c r="D741" t="s">
        <v>15</v>
      </c>
      <c r="E741">
        <v>1839275</v>
      </c>
      <c r="F741">
        <v>2047.8930769519</v>
      </c>
    </row>
    <row r="742" spans="1:6" x14ac:dyDescent="0.25">
      <c r="A742" t="s">
        <v>36</v>
      </c>
      <c r="B742" t="s">
        <v>35</v>
      </c>
      <c r="C742" t="s">
        <v>31</v>
      </c>
      <c r="D742" t="s">
        <v>15</v>
      </c>
      <c r="E742">
        <v>1337517.8529000001</v>
      </c>
      <c r="F742">
        <v>1489.2245864557899</v>
      </c>
    </row>
    <row r="743" spans="1:6" x14ac:dyDescent="0.25">
      <c r="A743" t="s">
        <v>36</v>
      </c>
      <c r="B743" t="s">
        <v>7</v>
      </c>
      <c r="C743" t="s">
        <v>31</v>
      </c>
      <c r="D743" t="s">
        <v>16</v>
      </c>
      <c r="E743">
        <v>4226192.3054999998</v>
      </c>
      <c r="F743">
        <v>4705.5442846088399</v>
      </c>
    </row>
    <row r="744" spans="1:6" x14ac:dyDescent="0.25">
      <c r="A744" t="s">
        <v>36</v>
      </c>
      <c r="B744" t="s">
        <v>34</v>
      </c>
      <c r="C744" t="s">
        <v>31</v>
      </c>
      <c r="D744" t="s">
        <v>16</v>
      </c>
      <c r="E744">
        <v>938699</v>
      </c>
      <c r="F744">
        <v>1045.17007157237</v>
      </c>
    </row>
    <row r="745" spans="1:6" x14ac:dyDescent="0.25">
      <c r="A745" t="s">
        <v>36</v>
      </c>
      <c r="B745" t="s">
        <v>35</v>
      </c>
      <c r="C745" t="s">
        <v>31</v>
      </c>
      <c r="D745" t="s">
        <v>16</v>
      </c>
      <c r="E745">
        <v>2082255.8644999999</v>
      </c>
      <c r="F745">
        <v>2318.4338226965801</v>
      </c>
    </row>
    <row r="746" spans="1:6" x14ac:dyDescent="0.25">
      <c r="A746" t="s">
        <v>36</v>
      </c>
      <c r="B746" t="s">
        <v>7</v>
      </c>
      <c r="C746" t="s">
        <v>32</v>
      </c>
      <c r="D746" t="s">
        <v>9</v>
      </c>
      <c r="E746">
        <v>174607146</v>
      </c>
      <c r="F746">
        <v>179649.784176988</v>
      </c>
    </row>
    <row r="747" spans="1:6" x14ac:dyDescent="0.25">
      <c r="A747" t="s">
        <v>36</v>
      </c>
      <c r="B747" t="s">
        <v>34</v>
      </c>
      <c r="C747" t="s">
        <v>32</v>
      </c>
      <c r="D747" t="s">
        <v>9</v>
      </c>
      <c r="E747">
        <v>18901960</v>
      </c>
      <c r="F747">
        <v>19447.846851136699</v>
      </c>
    </row>
    <row r="748" spans="1:6" x14ac:dyDescent="0.25">
      <c r="A748" t="s">
        <v>36</v>
      </c>
      <c r="B748" t="s">
        <v>35</v>
      </c>
      <c r="C748" t="s">
        <v>32</v>
      </c>
      <c r="D748" t="s">
        <v>9</v>
      </c>
      <c r="E748">
        <v>0</v>
      </c>
      <c r="F748">
        <v>0</v>
      </c>
    </row>
    <row r="749" spans="1:6" x14ac:dyDescent="0.25">
      <c r="A749" t="s">
        <v>36</v>
      </c>
      <c r="B749" t="s">
        <v>7</v>
      </c>
      <c r="C749" t="s">
        <v>32</v>
      </c>
      <c r="D749" t="s">
        <v>11</v>
      </c>
      <c r="E749">
        <v>29684241.447000001</v>
      </c>
      <c r="F749">
        <v>30541.519585980601</v>
      </c>
    </row>
    <row r="750" spans="1:6" x14ac:dyDescent="0.25">
      <c r="A750" t="s">
        <v>36</v>
      </c>
      <c r="B750" t="s">
        <v>34</v>
      </c>
      <c r="C750" t="s">
        <v>32</v>
      </c>
      <c r="D750" t="s">
        <v>11</v>
      </c>
      <c r="E750">
        <v>24808008</v>
      </c>
      <c r="F750">
        <v>25524.460969432501</v>
      </c>
    </row>
    <row r="751" spans="1:6" x14ac:dyDescent="0.25">
      <c r="A751" t="s">
        <v>36</v>
      </c>
      <c r="B751" t="s">
        <v>35</v>
      </c>
      <c r="C751" t="s">
        <v>32</v>
      </c>
      <c r="D751" t="s">
        <v>11</v>
      </c>
      <c r="E751">
        <v>799079.13899999997</v>
      </c>
      <c r="F751">
        <v>822.15647039831799</v>
      </c>
    </row>
    <row r="752" spans="1:6" x14ac:dyDescent="0.25">
      <c r="A752" t="s">
        <v>36</v>
      </c>
      <c r="B752" t="s">
        <v>7</v>
      </c>
      <c r="C752" t="s">
        <v>32</v>
      </c>
      <c r="D752" t="s">
        <v>10</v>
      </c>
      <c r="E752">
        <v>17104264.414999999</v>
      </c>
      <c r="F752">
        <v>17598.233984690902</v>
      </c>
    </row>
    <row r="753" spans="1:6" x14ac:dyDescent="0.25">
      <c r="A753" t="s">
        <v>36</v>
      </c>
      <c r="B753" t="s">
        <v>34</v>
      </c>
      <c r="C753" t="s">
        <v>32</v>
      </c>
      <c r="D753" t="s">
        <v>10</v>
      </c>
      <c r="E753">
        <v>8189173</v>
      </c>
      <c r="F753">
        <v>8425.6755566014508</v>
      </c>
    </row>
    <row r="754" spans="1:6" x14ac:dyDescent="0.25">
      <c r="A754" t="s">
        <v>36</v>
      </c>
      <c r="B754" t="s">
        <v>35</v>
      </c>
      <c r="C754" t="s">
        <v>32</v>
      </c>
      <c r="D754" t="s">
        <v>10</v>
      </c>
      <c r="E754">
        <v>1310201.2666</v>
      </c>
      <c r="F754">
        <v>1348.0397576434</v>
      </c>
    </row>
    <row r="755" spans="1:6" x14ac:dyDescent="0.25">
      <c r="A755" t="s">
        <v>36</v>
      </c>
      <c r="B755" t="s">
        <v>7</v>
      </c>
      <c r="C755" t="s">
        <v>32</v>
      </c>
      <c r="D755" t="s">
        <v>12</v>
      </c>
      <c r="E755">
        <v>24762740.699999999</v>
      </c>
      <c r="F755">
        <v>25477.886354079801</v>
      </c>
    </row>
    <row r="756" spans="1:6" x14ac:dyDescent="0.25">
      <c r="A756" t="s">
        <v>36</v>
      </c>
      <c r="B756" t="s">
        <v>34</v>
      </c>
      <c r="C756" t="s">
        <v>32</v>
      </c>
      <c r="D756" t="s">
        <v>12</v>
      </c>
      <c r="E756">
        <v>9000355</v>
      </c>
      <c r="F756">
        <v>9260.2844174019192</v>
      </c>
    </row>
    <row r="757" spans="1:6" x14ac:dyDescent="0.25">
      <c r="A757" t="s">
        <v>36</v>
      </c>
      <c r="B757" t="s">
        <v>35</v>
      </c>
      <c r="C757" t="s">
        <v>32</v>
      </c>
      <c r="D757" t="s">
        <v>12</v>
      </c>
      <c r="E757">
        <v>1844242.3159</v>
      </c>
      <c r="F757">
        <v>1897.50386288563</v>
      </c>
    </row>
    <row r="758" spans="1:6" x14ac:dyDescent="0.25">
      <c r="A758" t="s">
        <v>36</v>
      </c>
      <c r="B758" t="s">
        <v>7</v>
      </c>
      <c r="C758" t="s">
        <v>32</v>
      </c>
      <c r="D758" t="s">
        <v>13</v>
      </c>
      <c r="E758">
        <v>25482367.298</v>
      </c>
      <c r="F758">
        <v>26218.2957012517</v>
      </c>
    </row>
    <row r="759" spans="1:6" x14ac:dyDescent="0.25">
      <c r="A759" t="s">
        <v>36</v>
      </c>
      <c r="B759" t="s">
        <v>34</v>
      </c>
      <c r="C759" t="s">
        <v>32</v>
      </c>
      <c r="D759" t="s">
        <v>13</v>
      </c>
      <c r="E759">
        <v>5353033</v>
      </c>
      <c r="F759">
        <v>5507.6280963728996</v>
      </c>
    </row>
    <row r="760" spans="1:6" x14ac:dyDescent="0.25">
      <c r="A760" t="s">
        <v>36</v>
      </c>
      <c r="B760" t="s">
        <v>35</v>
      </c>
      <c r="C760" t="s">
        <v>32</v>
      </c>
      <c r="D760" t="s">
        <v>13</v>
      </c>
      <c r="E760">
        <v>6062239.1891999999</v>
      </c>
      <c r="F760">
        <v>6237.3160945151603</v>
      </c>
    </row>
    <row r="761" spans="1:6" x14ac:dyDescent="0.25">
      <c r="A761" t="s">
        <v>36</v>
      </c>
      <c r="B761" t="s">
        <v>7</v>
      </c>
      <c r="C761" t="s">
        <v>32</v>
      </c>
      <c r="D761" t="s">
        <v>14</v>
      </c>
      <c r="E761">
        <v>13145003.528000001</v>
      </c>
      <c r="F761">
        <v>13524.630451938099</v>
      </c>
    </row>
    <row r="762" spans="1:6" x14ac:dyDescent="0.25">
      <c r="A762" t="s">
        <v>36</v>
      </c>
      <c r="B762" t="s">
        <v>34</v>
      </c>
      <c r="C762" t="s">
        <v>32</v>
      </c>
      <c r="D762" t="s">
        <v>14</v>
      </c>
      <c r="E762">
        <v>3087827</v>
      </c>
      <c r="F762">
        <v>3177.0032610155299</v>
      </c>
    </row>
    <row r="763" spans="1:6" x14ac:dyDescent="0.25">
      <c r="A763" t="s">
        <v>36</v>
      </c>
      <c r="B763" t="s">
        <v>35</v>
      </c>
      <c r="C763" t="s">
        <v>32</v>
      </c>
      <c r="D763" t="s">
        <v>14</v>
      </c>
      <c r="E763">
        <v>14402731.960000001</v>
      </c>
      <c r="F763">
        <v>14818.682006619099</v>
      </c>
    </row>
    <row r="764" spans="1:6" x14ac:dyDescent="0.25">
      <c r="A764" t="s">
        <v>36</v>
      </c>
      <c r="B764" t="s">
        <v>7</v>
      </c>
      <c r="C764" t="s">
        <v>32</v>
      </c>
      <c r="D764" t="s">
        <v>15</v>
      </c>
      <c r="E764">
        <v>38463084.957000002</v>
      </c>
      <c r="F764">
        <v>39573.895282371297</v>
      </c>
    </row>
    <row r="765" spans="1:6" x14ac:dyDescent="0.25">
      <c r="A765" t="s">
        <v>36</v>
      </c>
      <c r="B765" t="s">
        <v>34</v>
      </c>
      <c r="C765" t="s">
        <v>32</v>
      </c>
      <c r="D765" t="s">
        <v>15</v>
      </c>
      <c r="E765">
        <v>11111127</v>
      </c>
      <c r="F765">
        <v>11432.015316990401</v>
      </c>
    </row>
    <row r="766" spans="1:6" x14ac:dyDescent="0.25">
      <c r="A766" t="s">
        <v>36</v>
      </c>
      <c r="B766" t="s">
        <v>35</v>
      </c>
      <c r="C766" t="s">
        <v>32</v>
      </c>
      <c r="D766" t="s">
        <v>15</v>
      </c>
      <c r="E766">
        <v>4118002.0425999998</v>
      </c>
      <c r="F766">
        <v>4236.92955956682</v>
      </c>
    </row>
    <row r="767" spans="1:6" x14ac:dyDescent="0.25">
      <c r="A767" t="s">
        <v>36</v>
      </c>
      <c r="B767" t="s">
        <v>7</v>
      </c>
      <c r="C767" t="s">
        <v>32</v>
      </c>
      <c r="D767" t="s">
        <v>16</v>
      </c>
      <c r="E767">
        <v>18834741.577</v>
      </c>
      <c r="F767">
        <v>19378.6871666361</v>
      </c>
    </row>
    <row r="768" spans="1:6" x14ac:dyDescent="0.25">
      <c r="A768" t="s">
        <v>36</v>
      </c>
      <c r="B768" t="s">
        <v>34</v>
      </c>
      <c r="C768" t="s">
        <v>32</v>
      </c>
      <c r="D768" t="s">
        <v>16</v>
      </c>
      <c r="E768">
        <v>3750997</v>
      </c>
      <c r="F768">
        <v>3859.3254454181101</v>
      </c>
    </row>
    <row r="769" spans="1:6" x14ac:dyDescent="0.25">
      <c r="A769" t="s">
        <v>36</v>
      </c>
      <c r="B769" t="s">
        <v>35</v>
      </c>
      <c r="C769" t="s">
        <v>32</v>
      </c>
      <c r="D769" t="s">
        <v>16</v>
      </c>
      <c r="E769">
        <v>7756770.3095000004</v>
      </c>
      <c r="F769">
        <v>7980.7851165215698</v>
      </c>
    </row>
    <row r="770" spans="1:6" x14ac:dyDescent="0.25">
      <c r="A770" t="s">
        <v>36</v>
      </c>
      <c r="B770" t="s">
        <v>7</v>
      </c>
      <c r="C770" t="s">
        <v>33</v>
      </c>
      <c r="D770" t="s">
        <v>9</v>
      </c>
      <c r="E770">
        <v>27744237</v>
      </c>
      <c r="F770">
        <v>48520.504578253698</v>
      </c>
    </row>
    <row r="771" spans="1:6" x14ac:dyDescent="0.25">
      <c r="A771" t="s">
        <v>36</v>
      </c>
      <c r="B771" t="s">
        <v>34</v>
      </c>
      <c r="C771" t="s">
        <v>33</v>
      </c>
      <c r="D771" t="s">
        <v>9</v>
      </c>
      <c r="E771">
        <v>0</v>
      </c>
      <c r="F771">
        <v>0</v>
      </c>
    </row>
    <row r="772" spans="1:6" x14ac:dyDescent="0.25">
      <c r="A772" t="s">
        <v>36</v>
      </c>
      <c r="B772" t="s">
        <v>35</v>
      </c>
      <c r="C772" t="s">
        <v>33</v>
      </c>
      <c r="D772" t="s">
        <v>9</v>
      </c>
      <c r="E772">
        <v>0</v>
      </c>
      <c r="F772">
        <v>0</v>
      </c>
    </row>
    <row r="773" spans="1:6" x14ac:dyDescent="0.25">
      <c r="A773" t="s">
        <v>36</v>
      </c>
      <c r="B773" t="s">
        <v>7</v>
      </c>
      <c r="C773" t="s">
        <v>33</v>
      </c>
      <c r="D773" t="s">
        <v>11</v>
      </c>
      <c r="E773">
        <v>12326577.647</v>
      </c>
      <c r="F773">
        <v>21557.333407563699</v>
      </c>
    </row>
    <row r="774" spans="1:6" x14ac:dyDescent="0.25">
      <c r="A774" t="s">
        <v>36</v>
      </c>
      <c r="B774" t="s">
        <v>34</v>
      </c>
      <c r="C774" t="s">
        <v>33</v>
      </c>
      <c r="D774" t="s">
        <v>11</v>
      </c>
      <c r="E774">
        <v>2412639</v>
      </c>
      <c r="F774">
        <v>4219.3433412354298</v>
      </c>
    </row>
    <row r="775" spans="1:6" x14ac:dyDescent="0.25">
      <c r="A775" t="s">
        <v>36</v>
      </c>
      <c r="B775" t="s">
        <v>35</v>
      </c>
      <c r="C775" t="s">
        <v>33</v>
      </c>
      <c r="D775" t="s">
        <v>11</v>
      </c>
      <c r="E775">
        <v>215553.73420000001</v>
      </c>
      <c r="F775">
        <v>376.97111464881499</v>
      </c>
    </row>
    <row r="776" spans="1:6" x14ac:dyDescent="0.25">
      <c r="A776" t="s">
        <v>36</v>
      </c>
      <c r="B776" t="s">
        <v>7</v>
      </c>
      <c r="C776" t="s">
        <v>33</v>
      </c>
      <c r="D776" t="s">
        <v>10</v>
      </c>
      <c r="E776">
        <v>9328159.1939000003</v>
      </c>
      <c r="F776">
        <v>16313.549760129999</v>
      </c>
    </row>
    <row r="777" spans="1:6" x14ac:dyDescent="0.25">
      <c r="A777" t="s">
        <v>36</v>
      </c>
      <c r="B777" t="s">
        <v>34</v>
      </c>
      <c r="C777" t="s">
        <v>33</v>
      </c>
      <c r="D777" t="s">
        <v>10</v>
      </c>
      <c r="E777">
        <v>680227</v>
      </c>
      <c r="F777">
        <v>1189.61488349605</v>
      </c>
    </row>
    <row r="778" spans="1:6" x14ac:dyDescent="0.25">
      <c r="A778" t="s">
        <v>36</v>
      </c>
      <c r="B778" t="s">
        <v>35</v>
      </c>
      <c r="C778" t="s">
        <v>33</v>
      </c>
      <c r="D778" t="s">
        <v>10</v>
      </c>
      <c r="E778">
        <v>69355.223499999993</v>
      </c>
      <c r="F778">
        <v>121.291871866002</v>
      </c>
    </row>
    <row r="779" spans="1:6" x14ac:dyDescent="0.25">
      <c r="A779" t="s">
        <v>36</v>
      </c>
      <c r="B779" t="s">
        <v>7</v>
      </c>
      <c r="C779" t="s">
        <v>33</v>
      </c>
      <c r="D779" t="s">
        <v>12</v>
      </c>
      <c r="E779">
        <v>16281225.892000001</v>
      </c>
      <c r="F779">
        <v>28473.419378778799</v>
      </c>
    </row>
    <row r="780" spans="1:6" x14ac:dyDescent="0.25">
      <c r="A780" t="s">
        <v>36</v>
      </c>
      <c r="B780" t="s">
        <v>34</v>
      </c>
      <c r="C780" t="s">
        <v>33</v>
      </c>
      <c r="D780" t="s">
        <v>12</v>
      </c>
      <c r="E780">
        <v>993042</v>
      </c>
      <c r="F780">
        <v>1736.6813478483</v>
      </c>
    </row>
    <row r="781" spans="1:6" x14ac:dyDescent="0.25">
      <c r="A781" t="s">
        <v>36</v>
      </c>
      <c r="B781" t="s">
        <v>35</v>
      </c>
      <c r="C781" t="s">
        <v>33</v>
      </c>
      <c r="D781" t="s">
        <v>12</v>
      </c>
      <c r="E781">
        <v>1150718.4476999999</v>
      </c>
      <c r="F781">
        <v>2012.43377897968</v>
      </c>
    </row>
    <row r="782" spans="1:6" x14ac:dyDescent="0.25">
      <c r="A782" t="s">
        <v>36</v>
      </c>
      <c r="B782" t="s">
        <v>7</v>
      </c>
      <c r="C782" t="s">
        <v>33</v>
      </c>
      <c r="D782" t="s">
        <v>13</v>
      </c>
      <c r="E782">
        <v>22279689.941</v>
      </c>
      <c r="F782">
        <v>38963.832301036004</v>
      </c>
    </row>
    <row r="783" spans="1:6" x14ac:dyDescent="0.25">
      <c r="A783" t="s">
        <v>36</v>
      </c>
      <c r="B783" t="s">
        <v>34</v>
      </c>
      <c r="C783" t="s">
        <v>33</v>
      </c>
      <c r="D783" t="s">
        <v>13</v>
      </c>
      <c r="E783">
        <v>1712794</v>
      </c>
      <c r="F783">
        <v>2995.4195214991901</v>
      </c>
    </row>
    <row r="784" spans="1:6" x14ac:dyDescent="0.25">
      <c r="A784" t="s">
        <v>36</v>
      </c>
      <c r="B784" t="s">
        <v>35</v>
      </c>
      <c r="C784" t="s">
        <v>33</v>
      </c>
      <c r="D784" t="s">
        <v>13</v>
      </c>
      <c r="E784">
        <v>4210640.7319</v>
      </c>
      <c r="F784">
        <v>7363.7783915362297</v>
      </c>
    </row>
    <row r="785" spans="1:6" x14ac:dyDescent="0.25">
      <c r="A785" t="s">
        <v>36</v>
      </c>
      <c r="B785" t="s">
        <v>7</v>
      </c>
      <c r="C785" t="s">
        <v>33</v>
      </c>
      <c r="D785" t="s">
        <v>14</v>
      </c>
      <c r="E785">
        <v>18925399.0154</v>
      </c>
      <c r="F785">
        <v>33097.681135248196</v>
      </c>
    </row>
    <row r="786" spans="1:6" x14ac:dyDescent="0.25">
      <c r="A786" t="s">
        <v>36</v>
      </c>
      <c r="B786" t="s">
        <v>34</v>
      </c>
      <c r="C786" t="s">
        <v>33</v>
      </c>
      <c r="D786" t="s">
        <v>14</v>
      </c>
      <c r="E786">
        <v>3216495</v>
      </c>
      <c r="F786">
        <v>5625.1667822957197</v>
      </c>
    </row>
    <row r="787" spans="1:6" x14ac:dyDescent="0.25">
      <c r="A787" t="s">
        <v>36</v>
      </c>
      <c r="B787" t="s">
        <v>35</v>
      </c>
      <c r="C787" t="s">
        <v>33</v>
      </c>
      <c r="D787" t="s">
        <v>14</v>
      </c>
      <c r="E787">
        <v>48001683.258100003</v>
      </c>
      <c r="F787">
        <v>83947.736327196093</v>
      </c>
    </row>
    <row r="788" spans="1:6" x14ac:dyDescent="0.25">
      <c r="A788" t="s">
        <v>36</v>
      </c>
      <c r="B788" t="s">
        <v>7</v>
      </c>
      <c r="C788" t="s">
        <v>33</v>
      </c>
      <c r="D788" t="s">
        <v>15</v>
      </c>
      <c r="E788">
        <v>25983785.693</v>
      </c>
      <c r="F788">
        <v>45441.739582062</v>
      </c>
    </row>
    <row r="789" spans="1:6" x14ac:dyDescent="0.25">
      <c r="A789" t="s">
        <v>36</v>
      </c>
      <c r="B789" t="s">
        <v>34</v>
      </c>
      <c r="C789" t="s">
        <v>33</v>
      </c>
      <c r="D789" t="s">
        <v>15</v>
      </c>
      <c r="E789">
        <v>1869795</v>
      </c>
      <c r="F789">
        <v>3269.9906959566501</v>
      </c>
    </row>
    <row r="790" spans="1:6" x14ac:dyDescent="0.25">
      <c r="A790" t="s">
        <v>36</v>
      </c>
      <c r="B790" t="s">
        <v>35</v>
      </c>
      <c r="C790" t="s">
        <v>33</v>
      </c>
      <c r="D790" t="s">
        <v>15</v>
      </c>
      <c r="E790">
        <v>2806091.2234999998</v>
      </c>
      <c r="F790">
        <v>4907.4322013111696</v>
      </c>
    </row>
    <row r="791" spans="1:6" x14ac:dyDescent="0.25">
      <c r="A791" t="s">
        <v>36</v>
      </c>
      <c r="B791" t="s">
        <v>7</v>
      </c>
      <c r="C791" t="s">
        <v>33</v>
      </c>
      <c r="D791" t="s">
        <v>16</v>
      </c>
      <c r="E791">
        <v>18804451.879000001</v>
      </c>
      <c r="F791">
        <v>32886.162755015401</v>
      </c>
    </row>
    <row r="792" spans="1:6" x14ac:dyDescent="0.25">
      <c r="A792" t="s">
        <v>36</v>
      </c>
      <c r="B792" t="s">
        <v>34</v>
      </c>
      <c r="C792" t="s">
        <v>33</v>
      </c>
      <c r="D792" t="s">
        <v>16</v>
      </c>
      <c r="E792">
        <v>1643797</v>
      </c>
      <c r="F792">
        <v>2874.7541287590402</v>
      </c>
    </row>
    <row r="793" spans="1:6" x14ac:dyDescent="0.25">
      <c r="A793" t="s">
        <v>36</v>
      </c>
      <c r="B793" t="s">
        <v>35</v>
      </c>
      <c r="C793" t="s">
        <v>33</v>
      </c>
      <c r="D793" t="s">
        <v>16</v>
      </c>
      <c r="E793">
        <v>9472623.3427000009</v>
      </c>
      <c r="F793">
        <v>16566.195865186601</v>
      </c>
    </row>
    <row r="794" spans="1:6" x14ac:dyDescent="0.25">
      <c r="A794" t="s">
        <v>36</v>
      </c>
      <c r="B794" t="s">
        <v>7</v>
      </c>
      <c r="C794" t="s">
        <v>20</v>
      </c>
      <c r="D794" t="s">
        <v>9</v>
      </c>
      <c r="E794">
        <v>4465675576</v>
      </c>
      <c r="F794">
        <v>3280989.8878582199</v>
      </c>
    </row>
    <row r="795" spans="1:6" x14ac:dyDescent="0.25">
      <c r="A795" t="s">
        <v>36</v>
      </c>
      <c r="B795" t="s">
        <v>34</v>
      </c>
      <c r="C795" t="s">
        <v>20</v>
      </c>
      <c r="D795" t="s">
        <v>9</v>
      </c>
      <c r="E795">
        <v>241667333</v>
      </c>
      <c r="F795">
        <v>177556.13060205599</v>
      </c>
    </row>
    <row r="796" spans="1:6" x14ac:dyDescent="0.25">
      <c r="A796" t="s">
        <v>36</v>
      </c>
      <c r="B796" t="s">
        <v>35</v>
      </c>
      <c r="C796" t="s">
        <v>20</v>
      </c>
      <c r="D796" t="s">
        <v>9</v>
      </c>
      <c r="E796">
        <v>0</v>
      </c>
      <c r="F796">
        <v>0</v>
      </c>
    </row>
    <row r="797" spans="1:6" x14ac:dyDescent="0.25">
      <c r="A797" t="s">
        <v>36</v>
      </c>
      <c r="B797" t="s">
        <v>7</v>
      </c>
      <c r="C797" t="s">
        <v>20</v>
      </c>
      <c r="D797" t="s">
        <v>11</v>
      </c>
      <c r="E797">
        <v>389264872.13999999</v>
      </c>
      <c r="F797">
        <v>285997.96099186502</v>
      </c>
    </row>
    <row r="798" spans="1:6" x14ac:dyDescent="0.25">
      <c r="A798" t="s">
        <v>36</v>
      </c>
      <c r="B798" t="s">
        <v>34</v>
      </c>
      <c r="C798" t="s">
        <v>20</v>
      </c>
      <c r="D798" t="s">
        <v>11</v>
      </c>
      <c r="E798">
        <v>53038176</v>
      </c>
      <c r="F798">
        <v>38967.837265501199</v>
      </c>
    </row>
    <row r="799" spans="1:6" x14ac:dyDescent="0.25">
      <c r="A799" t="s">
        <v>36</v>
      </c>
      <c r="B799" t="s">
        <v>35</v>
      </c>
      <c r="C799" t="s">
        <v>20</v>
      </c>
      <c r="D799" t="s">
        <v>11</v>
      </c>
      <c r="E799">
        <v>869048.59089999995</v>
      </c>
      <c r="F799">
        <v>638.50129510495105</v>
      </c>
    </row>
    <row r="800" spans="1:6" x14ac:dyDescent="0.25">
      <c r="A800" t="s">
        <v>36</v>
      </c>
      <c r="B800" t="s">
        <v>7</v>
      </c>
      <c r="C800" t="s">
        <v>20</v>
      </c>
      <c r="D800" t="s">
        <v>10</v>
      </c>
      <c r="E800">
        <v>123801083.61</v>
      </c>
      <c r="F800">
        <v>90958.2652195501</v>
      </c>
    </row>
    <row r="801" spans="1:6" x14ac:dyDescent="0.25">
      <c r="A801" t="s">
        <v>36</v>
      </c>
      <c r="B801" t="s">
        <v>34</v>
      </c>
      <c r="C801" t="s">
        <v>20</v>
      </c>
      <c r="D801" t="s">
        <v>10</v>
      </c>
      <c r="E801">
        <v>6986862</v>
      </c>
      <c r="F801">
        <v>5133.3383223881801</v>
      </c>
    </row>
    <row r="802" spans="1:6" x14ac:dyDescent="0.25">
      <c r="A802" t="s">
        <v>36</v>
      </c>
      <c r="B802" t="s">
        <v>35</v>
      </c>
      <c r="C802" t="s">
        <v>20</v>
      </c>
      <c r="D802" t="s">
        <v>10</v>
      </c>
      <c r="E802">
        <v>371990.41129999998</v>
      </c>
      <c r="F802">
        <v>273.30619008751398</v>
      </c>
    </row>
    <row r="803" spans="1:6" x14ac:dyDescent="0.25">
      <c r="A803" t="s">
        <v>36</v>
      </c>
      <c r="B803" t="s">
        <v>7</v>
      </c>
      <c r="C803" t="s">
        <v>20</v>
      </c>
      <c r="D803" t="s">
        <v>12</v>
      </c>
      <c r="E803">
        <v>93638012.709999993</v>
      </c>
      <c r="F803">
        <v>68797.064988520404</v>
      </c>
    </row>
    <row r="804" spans="1:6" x14ac:dyDescent="0.25">
      <c r="A804" t="s">
        <v>36</v>
      </c>
      <c r="B804" t="s">
        <v>34</v>
      </c>
      <c r="C804" t="s">
        <v>20</v>
      </c>
      <c r="D804" t="s">
        <v>12</v>
      </c>
      <c r="E804">
        <v>4419337</v>
      </c>
      <c r="F804">
        <v>3246.9443337801999</v>
      </c>
    </row>
    <row r="805" spans="1:6" x14ac:dyDescent="0.25">
      <c r="A805" t="s">
        <v>36</v>
      </c>
      <c r="B805" t="s">
        <v>35</v>
      </c>
      <c r="C805" t="s">
        <v>20</v>
      </c>
      <c r="D805" t="s">
        <v>12</v>
      </c>
      <c r="E805">
        <v>1021715.9773</v>
      </c>
      <c r="F805">
        <v>750.66800817112005</v>
      </c>
    </row>
    <row r="806" spans="1:6" x14ac:dyDescent="0.25">
      <c r="A806" t="s">
        <v>36</v>
      </c>
      <c r="B806" t="s">
        <v>7</v>
      </c>
      <c r="C806" t="s">
        <v>20</v>
      </c>
      <c r="D806" t="s">
        <v>13</v>
      </c>
      <c r="E806">
        <v>28163860.407000002</v>
      </c>
      <c r="F806">
        <v>20692.3542984511</v>
      </c>
    </row>
    <row r="807" spans="1:6" x14ac:dyDescent="0.25">
      <c r="A807" t="s">
        <v>36</v>
      </c>
      <c r="B807" t="s">
        <v>34</v>
      </c>
      <c r="C807" t="s">
        <v>20</v>
      </c>
      <c r="D807" t="s">
        <v>13</v>
      </c>
      <c r="E807">
        <v>2109581</v>
      </c>
      <c r="F807">
        <v>1549.93657980322</v>
      </c>
    </row>
    <row r="808" spans="1:6" x14ac:dyDescent="0.25">
      <c r="A808" t="s">
        <v>36</v>
      </c>
      <c r="B808" t="s">
        <v>35</v>
      </c>
      <c r="C808" t="s">
        <v>20</v>
      </c>
      <c r="D808" t="s">
        <v>13</v>
      </c>
      <c r="E808">
        <v>4691681.9731999999</v>
      </c>
      <c r="F808">
        <v>3447.03972545544</v>
      </c>
    </row>
    <row r="809" spans="1:6" x14ac:dyDescent="0.25">
      <c r="A809" t="s">
        <v>36</v>
      </c>
      <c r="B809" t="s">
        <v>7</v>
      </c>
      <c r="C809" t="s">
        <v>20</v>
      </c>
      <c r="D809" t="s">
        <v>14</v>
      </c>
      <c r="E809">
        <v>11473008.5825</v>
      </c>
      <c r="F809">
        <v>8429.3685247792491</v>
      </c>
    </row>
    <row r="810" spans="1:6" x14ac:dyDescent="0.25">
      <c r="A810" t="s">
        <v>36</v>
      </c>
      <c r="B810" t="s">
        <v>34</v>
      </c>
      <c r="C810" t="s">
        <v>20</v>
      </c>
      <c r="D810" t="s">
        <v>14</v>
      </c>
      <c r="E810">
        <v>4974556</v>
      </c>
      <c r="F810">
        <v>3654.8709494658601</v>
      </c>
    </row>
    <row r="811" spans="1:6" x14ac:dyDescent="0.25">
      <c r="A811" t="s">
        <v>36</v>
      </c>
      <c r="B811" t="s">
        <v>35</v>
      </c>
      <c r="C811" t="s">
        <v>20</v>
      </c>
      <c r="D811" t="s">
        <v>14</v>
      </c>
      <c r="E811">
        <v>10130111.0603</v>
      </c>
      <c r="F811">
        <v>7442.7242610502899</v>
      </c>
    </row>
    <row r="812" spans="1:6" x14ac:dyDescent="0.25">
      <c r="A812" t="s">
        <v>36</v>
      </c>
      <c r="B812" t="s">
        <v>7</v>
      </c>
      <c r="C812" t="s">
        <v>20</v>
      </c>
      <c r="D812" t="s">
        <v>15</v>
      </c>
      <c r="E812">
        <v>82187827.537</v>
      </c>
      <c r="F812">
        <v>60384.465120025998</v>
      </c>
    </row>
    <row r="813" spans="1:6" x14ac:dyDescent="0.25">
      <c r="A813" t="s">
        <v>36</v>
      </c>
      <c r="B813" t="s">
        <v>34</v>
      </c>
      <c r="C813" t="s">
        <v>20</v>
      </c>
      <c r="D813" t="s">
        <v>15</v>
      </c>
      <c r="E813">
        <v>4218095</v>
      </c>
      <c r="F813">
        <v>3099.08922079477</v>
      </c>
    </row>
    <row r="814" spans="1:6" x14ac:dyDescent="0.25">
      <c r="A814" t="s">
        <v>36</v>
      </c>
      <c r="B814" t="s">
        <v>35</v>
      </c>
      <c r="C814" t="s">
        <v>20</v>
      </c>
      <c r="D814" t="s">
        <v>15</v>
      </c>
      <c r="E814">
        <v>3814421.6792000001</v>
      </c>
      <c r="F814">
        <v>2802.5051852968199</v>
      </c>
    </row>
    <row r="815" spans="1:6" x14ac:dyDescent="0.25">
      <c r="A815" t="s">
        <v>36</v>
      </c>
      <c r="B815" t="s">
        <v>7</v>
      </c>
      <c r="C815" t="s">
        <v>20</v>
      </c>
      <c r="D815" t="s">
        <v>16</v>
      </c>
      <c r="E815">
        <v>12820922.032</v>
      </c>
      <c r="F815">
        <v>9419.6980556524395</v>
      </c>
    </row>
    <row r="816" spans="1:6" x14ac:dyDescent="0.25">
      <c r="A816" t="s">
        <v>36</v>
      </c>
      <c r="B816" t="s">
        <v>34</v>
      </c>
      <c r="C816" t="s">
        <v>20</v>
      </c>
      <c r="D816" t="s">
        <v>16</v>
      </c>
      <c r="E816">
        <v>1214322</v>
      </c>
      <c r="F816">
        <v>892.17815643728898</v>
      </c>
    </row>
    <row r="817" spans="1:6" x14ac:dyDescent="0.25">
      <c r="A817" t="s">
        <v>36</v>
      </c>
      <c r="B817" t="s">
        <v>35</v>
      </c>
      <c r="C817" t="s">
        <v>20</v>
      </c>
      <c r="D817" t="s">
        <v>16</v>
      </c>
      <c r="E817">
        <v>6428241.6847999999</v>
      </c>
      <c r="F817">
        <v>4722.9127162961704</v>
      </c>
    </row>
    <row r="818" spans="1:6" x14ac:dyDescent="0.25">
      <c r="A818" t="s">
        <v>36</v>
      </c>
      <c r="B818" t="s">
        <v>7</v>
      </c>
      <c r="C818" t="s">
        <v>21</v>
      </c>
      <c r="D818" t="s">
        <v>9</v>
      </c>
      <c r="E818">
        <v>748705813</v>
      </c>
      <c r="F818">
        <v>992670.92298343196</v>
      </c>
    </row>
    <row r="819" spans="1:6" x14ac:dyDescent="0.25">
      <c r="A819" t="s">
        <v>36</v>
      </c>
      <c r="B819" t="s">
        <v>34</v>
      </c>
      <c r="C819" t="s">
        <v>21</v>
      </c>
      <c r="D819" t="s">
        <v>9</v>
      </c>
      <c r="E819">
        <v>33095112</v>
      </c>
      <c r="F819">
        <v>43879.124223228202</v>
      </c>
    </row>
    <row r="820" spans="1:6" x14ac:dyDescent="0.25">
      <c r="A820" t="s">
        <v>36</v>
      </c>
      <c r="B820" t="s">
        <v>35</v>
      </c>
      <c r="C820" t="s">
        <v>21</v>
      </c>
      <c r="D820" t="s">
        <v>9</v>
      </c>
      <c r="E820">
        <v>96270</v>
      </c>
      <c r="F820">
        <v>127.63949216942299</v>
      </c>
    </row>
    <row r="821" spans="1:6" x14ac:dyDescent="0.25">
      <c r="A821" t="s">
        <v>36</v>
      </c>
      <c r="B821" t="s">
        <v>7</v>
      </c>
      <c r="C821" t="s">
        <v>21</v>
      </c>
      <c r="D821" t="s">
        <v>11</v>
      </c>
      <c r="E821">
        <v>170831211.22999999</v>
      </c>
      <c r="F821">
        <v>226496.406147801</v>
      </c>
    </row>
    <row r="822" spans="1:6" x14ac:dyDescent="0.25">
      <c r="A822" t="s">
        <v>36</v>
      </c>
      <c r="B822" t="s">
        <v>34</v>
      </c>
      <c r="C822" t="s">
        <v>21</v>
      </c>
      <c r="D822" t="s">
        <v>11</v>
      </c>
      <c r="E822">
        <v>15825090</v>
      </c>
      <c r="F822">
        <v>20981.681193723602</v>
      </c>
    </row>
    <row r="823" spans="1:6" x14ac:dyDescent="0.25">
      <c r="A823" t="s">
        <v>36</v>
      </c>
      <c r="B823" t="s">
        <v>35</v>
      </c>
      <c r="C823" t="s">
        <v>21</v>
      </c>
      <c r="D823" t="s">
        <v>11</v>
      </c>
      <c r="E823">
        <v>919789.27300000004</v>
      </c>
      <c r="F823">
        <v>1219.50177164823</v>
      </c>
    </row>
    <row r="824" spans="1:6" x14ac:dyDescent="0.25">
      <c r="A824" t="s">
        <v>36</v>
      </c>
      <c r="B824" t="s">
        <v>7</v>
      </c>
      <c r="C824" t="s">
        <v>21</v>
      </c>
      <c r="D824" t="s">
        <v>10</v>
      </c>
      <c r="E824">
        <v>68025414.349999994</v>
      </c>
      <c r="F824">
        <v>90191.433799033694</v>
      </c>
    </row>
    <row r="825" spans="1:6" x14ac:dyDescent="0.25">
      <c r="A825" t="s">
        <v>36</v>
      </c>
      <c r="B825" t="s">
        <v>34</v>
      </c>
      <c r="C825" t="s">
        <v>21</v>
      </c>
      <c r="D825" t="s">
        <v>10</v>
      </c>
      <c r="E825">
        <v>3788283</v>
      </c>
      <c r="F825">
        <v>5022.6915730136197</v>
      </c>
    </row>
    <row r="826" spans="1:6" x14ac:dyDescent="0.25">
      <c r="A826" t="s">
        <v>36</v>
      </c>
      <c r="B826" t="s">
        <v>35</v>
      </c>
      <c r="C826" t="s">
        <v>21</v>
      </c>
      <c r="D826" t="s">
        <v>10</v>
      </c>
      <c r="E826">
        <v>1266540.1242</v>
      </c>
      <c r="F826">
        <v>1679.24107272423</v>
      </c>
    </row>
    <row r="827" spans="1:6" x14ac:dyDescent="0.25">
      <c r="A827" t="s">
        <v>36</v>
      </c>
      <c r="B827" t="s">
        <v>7</v>
      </c>
      <c r="C827" t="s">
        <v>21</v>
      </c>
      <c r="D827" t="s">
        <v>12</v>
      </c>
      <c r="E827">
        <v>65410174.539999999</v>
      </c>
      <c r="F827">
        <v>86724.020465422596</v>
      </c>
    </row>
    <row r="828" spans="1:6" x14ac:dyDescent="0.25">
      <c r="A828" t="s">
        <v>36</v>
      </c>
      <c r="B828" t="s">
        <v>34</v>
      </c>
      <c r="C828" t="s">
        <v>21</v>
      </c>
      <c r="D828" t="s">
        <v>12</v>
      </c>
      <c r="E828">
        <v>3336945</v>
      </c>
      <c r="F828">
        <v>4424.2854954471704</v>
      </c>
    </row>
    <row r="829" spans="1:6" x14ac:dyDescent="0.25">
      <c r="A829" t="s">
        <v>36</v>
      </c>
      <c r="B829" t="s">
        <v>35</v>
      </c>
      <c r="C829" t="s">
        <v>21</v>
      </c>
      <c r="D829" t="s">
        <v>12</v>
      </c>
      <c r="E829">
        <v>3911870.7209999999</v>
      </c>
      <c r="F829">
        <v>5186.5502401102603</v>
      </c>
    </row>
    <row r="830" spans="1:6" x14ac:dyDescent="0.25">
      <c r="A830" t="s">
        <v>36</v>
      </c>
      <c r="B830" t="s">
        <v>7</v>
      </c>
      <c r="C830" t="s">
        <v>21</v>
      </c>
      <c r="D830" t="s">
        <v>13</v>
      </c>
      <c r="E830">
        <v>36161598.098999999</v>
      </c>
      <c r="F830">
        <v>47944.821976474697</v>
      </c>
    </row>
    <row r="831" spans="1:6" x14ac:dyDescent="0.25">
      <c r="A831" t="s">
        <v>36</v>
      </c>
      <c r="B831" t="s">
        <v>34</v>
      </c>
      <c r="C831" t="s">
        <v>21</v>
      </c>
      <c r="D831" t="s">
        <v>13</v>
      </c>
      <c r="E831">
        <v>2746892</v>
      </c>
      <c r="F831">
        <v>3641.9642618683001</v>
      </c>
    </row>
    <row r="832" spans="1:6" x14ac:dyDescent="0.25">
      <c r="A832" t="s">
        <v>36</v>
      </c>
      <c r="B832" t="s">
        <v>35</v>
      </c>
      <c r="C832" t="s">
        <v>21</v>
      </c>
      <c r="D832" t="s">
        <v>13</v>
      </c>
      <c r="E832">
        <v>10395494.436000001</v>
      </c>
      <c r="F832">
        <v>13782.856850710799</v>
      </c>
    </row>
    <row r="833" spans="1:6" x14ac:dyDescent="0.25">
      <c r="A833" t="s">
        <v>36</v>
      </c>
      <c r="B833" t="s">
        <v>7</v>
      </c>
      <c r="C833" t="s">
        <v>21</v>
      </c>
      <c r="D833" t="s">
        <v>14</v>
      </c>
      <c r="E833">
        <v>17428051.318599999</v>
      </c>
      <c r="F833">
        <v>23106.966421066401</v>
      </c>
    </row>
    <row r="834" spans="1:6" x14ac:dyDescent="0.25">
      <c r="A834" t="s">
        <v>36</v>
      </c>
      <c r="B834" t="s">
        <v>34</v>
      </c>
      <c r="C834" t="s">
        <v>21</v>
      </c>
      <c r="D834" t="s">
        <v>14</v>
      </c>
      <c r="E834">
        <v>3717949</v>
      </c>
      <c r="F834">
        <v>4929.4393921453402</v>
      </c>
    </row>
    <row r="835" spans="1:6" x14ac:dyDescent="0.25">
      <c r="A835" t="s">
        <v>36</v>
      </c>
      <c r="B835" t="s">
        <v>35</v>
      </c>
      <c r="C835" t="s">
        <v>21</v>
      </c>
      <c r="D835" t="s">
        <v>14</v>
      </c>
      <c r="E835">
        <v>33921014.559500001</v>
      </c>
      <c r="F835">
        <v>44974.147141645801</v>
      </c>
    </row>
    <row r="836" spans="1:6" x14ac:dyDescent="0.25">
      <c r="A836" t="s">
        <v>36</v>
      </c>
      <c r="B836" t="s">
        <v>7</v>
      </c>
      <c r="C836" t="s">
        <v>21</v>
      </c>
      <c r="D836" t="s">
        <v>15</v>
      </c>
      <c r="E836">
        <v>70715272.730000004</v>
      </c>
      <c r="F836">
        <v>93757.780078144104</v>
      </c>
    </row>
    <row r="837" spans="1:6" x14ac:dyDescent="0.25">
      <c r="A837" t="s">
        <v>36</v>
      </c>
      <c r="B837" t="s">
        <v>34</v>
      </c>
      <c r="C837" t="s">
        <v>21</v>
      </c>
      <c r="D837" t="s">
        <v>15</v>
      </c>
      <c r="E837">
        <v>4392114</v>
      </c>
      <c r="F837">
        <v>5823.28035504329</v>
      </c>
    </row>
    <row r="838" spans="1:6" x14ac:dyDescent="0.25">
      <c r="A838" t="s">
        <v>36</v>
      </c>
      <c r="B838" t="s">
        <v>35</v>
      </c>
      <c r="C838" t="s">
        <v>21</v>
      </c>
      <c r="D838" t="s">
        <v>15</v>
      </c>
      <c r="E838">
        <v>9750961.4920000006</v>
      </c>
      <c r="F838">
        <v>12928.303431820599</v>
      </c>
    </row>
    <row r="839" spans="1:6" x14ac:dyDescent="0.25">
      <c r="A839" t="s">
        <v>36</v>
      </c>
      <c r="B839" t="s">
        <v>7</v>
      </c>
      <c r="C839" t="s">
        <v>21</v>
      </c>
      <c r="D839" t="s">
        <v>16</v>
      </c>
      <c r="E839">
        <v>22211622.710999999</v>
      </c>
      <c r="F839">
        <v>29449.259783841699</v>
      </c>
    </row>
    <row r="840" spans="1:6" x14ac:dyDescent="0.25">
      <c r="A840" t="s">
        <v>36</v>
      </c>
      <c r="B840" t="s">
        <v>34</v>
      </c>
      <c r="C840" t="s">
        <v>21</v>
      </c>
      <c r="D840" t="s">
        <v>16</v>
      </c>
      <c r="E840">
        <v>2738216</v>
      </c>
      <c r="F840">
        <v>3630.46119491021</v>
      </c>
    </row>
    <row r="841" spans="1:6" x14ac:dyDescent="0.25">
      <c r="A841" t="s">
        <v>36</v>
      </c>
      <c r="B841" t="s">
        <v>35</v>
      </c>
      <c r="C841" t="s">
        <v>21</v>
      </c>
      <c r="D841" t="s">
        <v>16</v>
      </c>
      <c r="E841">
        <v>13094669.267000001</v>
      </c>
      <c r="F841">
        <v>17361.555346264398</v>
      </c>
    </row>
    <row r="842" spans="1:6" x14ac:dyDescent="0.25">
      <c r="A842" t="s">
        <v>36</v>
      </c>
      <c r="B842" t="s">
        <v>7</v>
      </c>
      <c r="C842" t="s">
        <v>22</v>
      </c>
      <c r="D842" t="s">
        <v>9</v>
      </c>
      <c r="E842">
        <v>349154032</v>
      </c>
      <c r="F842">
        <v>365491.50876610802</v>
      </c>
    </row>
    <row r="843" spans="1:6" x14ac:dyDescent="0.25">
      <c r="A843" t="s">
        <v>36</v>
      </c>
      <c r="B843" t="s">
        <v>34</v>
      </c>
      <c r="C843" t="s">
        <v>22</v>
      </c>
      <c r="D843" t="s">
        <v>9</v>
      </c>
      <c r="E843">
        <v>21505496</v>
      </c>
      <c r="F843">
        <v>22511.772625909402</v>
      </c>
    </row>
    <row r="844" spans="1:6" x14ac:dyDescent="0.25">
      <c r="A844" t="s">
        <v>36</v>
      </c>
      <c r="B844" t="s">
        <v>35</v>
      </c>
      <c r="C844" t="s">
        <v>22</v>
      </c>
      <c r="D844" t="s">
        <v>9</v>
      </c>
      <c r="E844">
        <v>0</v>
      </c>
      <c r="F844">
        <v>0</v>
      </c>
    </row>
    <row r="845" spans="1:6" x14ac:dyDescent="0.25">
      <c r="A845" t="s">
        <v>36</v>
      </c>
      <c r="B845" t="s">
        <v>7</v>
      </c>
      <c r="C845" t="s">
        <v>22</v>
      </c>
      <c r="D845" t="s">
        <v>11</v>
      </c>
      <c r="E845">
        <v>55452272.193999998</v>
      </c>
      <c r="F845">
        <v>58046.972886524403</v>
      </c>
    </row>
    <row r="846" spans="1:6" x14ac:dyDescent="0.25">
      <c r="A846" t="s">
        <v>36</v>
      </c>
      <c r="B846" t="s">
        <v>34</v>
      </c>
      <c r="C846" t="s">
        <v>22</v>
      </c>
      <c r="D846" t="s">
        <v>11</v>
      </c>
      <c r="E846">
        <v>10007731</v>
      </c>
      <c r="F846">
        <v>10476.0087734599</v>
      </c>
    </row>
    <row r="847" spans="1:6" x14ac:dyDescent="0.25">
      <c r="A847" t="s">
        <v>36</v>
      </c>
      <c r="B847" t="s">
        <v>35</v>
      </c>
      <c r="C847" t="s">
        <v>22</v>
      </c>
      <c r="D847" t="s">
        <v>11</v>
      </c>
      <c r="E847">
        <v>458440.34789999999</v>
      </c>
      <c r="F847">
        <v>479.89150654712898</v>
      </c>
    </row>
    <row r="848" spans="1:6" x14ac:dyDescent="0.25">
      <c r="A848" t="s">
        <v>36</v>
      </c>
      <c r="B848" t="s">
        <v>7</v>
      </c>
      <c r="C848" t="s">
        <v>22</v>
      </c>
      <c r="D848" t="s">
        <v>10</v>
      </c>
      <c r="E848">
        <v>28486448.263999999</v>
      </c>
      <c r="F848">
        <v>29819.374835494898</v>
      </c>
    </row>
    <row r="849" spans="1:6" x14ac:dyDescent="0.25">
      <c r="A849" t="s">
        <v>36</v>
      </c>
      <c r="B849" t="s">
        <v>34</v>
      </c>
      <c r="C849" t="s">
        <v>22</v>
      </c>
      <c r="D849" t="s">
        <v>10</v>
      </c>
      <c r="E849">
        <v>1809293</v>
      </c>
      <c r="F849">
        <v>1893.95271935039</v>
      </c>
    </row>
    <row r="850" spans="1:6" x14ac:dyDescent="0.25">
      <c r="A850" t="s">
        <v>36</v>
      </c>
      <c r="B850" t="s">
        <v>35</v>
      </c>
      <c r="C850" t="s">
        <v>22</v>
      </c>
      <c r="D850" t="s">
        <v>10</v>
      </c>
      <c r="E850">
        <v>473922.08260000002</v>
      </c>
      <c r="F850">
        <v>496.09765643291098</v>
      </c>
    </row>
    <row r="851" spans="1:6" x14ac:dyDescent="0.25">
      <c r="A851" t="s">
        <v>36</v>
      </c>
      <c r="B851" t="s">
        <v>7</v>
      </c>
      <c r="C851" t="s">
        <v>22</v>
      </c>
      <c r="D851" t="s">
        <v>12</v>
      </c>
      <c r="E851">
        <v>22668048.835999999</v>
      </c>
      <c r="F851">
        <v>23728.723172680398</v>
      </c>
    </row>
    <row r="852" spans="1:6" x14ac:dyDescent="0.25">
      <c r="A852" t="s">
        <v>36</v>
      </c>
      <c r="B852" t="s">
        <v>34</v>
      </c>
      <c r="C852" t="s">
        <v>22</v>
      </c>
      <c r="D852" t="s">
        <v>12</v>
      </c>
      <c r="E852">
        <v>1166828</v>
      </c>
      <c r="F852">
        <v>1221.42575227564</v>
      </c>
    </row>
    <row r="853" spans="1:6" x14ac:dyDescent="0.25">
      <c r="A853" t="s">
        <v>36</v>
      </c>
      <c r="B853" t="s">
        <v>35</v>
      </c>
      <c r="C853" t="s">
        <v>22</v>
      </c>
      <c r="D853" t="s">
        <v>12</v>
      </c>
      <c r="E853">
        <v>1089667.6017</v>
      </c>
      <c r="F853">
        <v>1140.6548952689</v>
      </c>
    </row>
    <row r="854" spans="1:6" x14ac:dyDescent="0.25">
      <c r="A854" t="s">
        <v>36</v>
      </c>
      <c r="B854" t="s">
        <v>7</v>
      </c>
      <c r="C854" t="s">
        <v>22</v>
      </c>
      <c r="D854" t="s">
        <v>13</v>
      </c>
      <c r="E854">
        <v>11114104.675000001</v>
      </c>
      <c r="F854">
        <v>11634.151445944601</v>
      </c>
    </row>
    <row r="855" spans="1:6" x14ac:dyDescent="0.25">
      <c r="A855" t="s">
        <v>36</v>
      </c>
      <c r="B855" t="s">
        <v>34</v>
      </c>
      <c r="C855" t="s">
        <v>22</v>
      </c>
      <c r="D855" t="s">
        <v>13</v>
      </c>
      <c r="E855">
        <v>849412</v>
      </c>
      <c r="F855">
        <v>889.15734888044096</v>
      </c>
    </row>
    <row r="856" spans="1:6" x14ac:dyDescent="0.25">
      <c r="A856" t="s">
        <v>36</v>
      </c>
      <c r="B856" t="s">
        <v>35</v>
      </c>
      <c r="C856" t="s">
        <v>22</v>
      </c>
      <c r="D856" t="s">
        <v>13</v>
      </c>
      <c r="E856">
        <v>3833091.423</v>
      </c>
      <c r="F856">
        <v>4012.4479141936299</v>
      </c>
    </row>
    <row r="857" spans="1:6" x14ac:dyDescent="0.25">
      <c r="A857" t="s">
        <v>36</v>
      </c>
      <c r="B857" t="s">
        <v>7</v>
      </c>
      <c r="C857" t="s">
        <v>22</v>
      </c>
      <c r="D857" t="s">
        <v>14</v>
      </c>
      <c r="E857">
        <v>8113551.9786999999</v>
      </c>
      <c r="F857">
        <v>8493.1980796953194</v>
      </c>
    </row>
    <row r="858" spans="1:6" x14ac:dyDescent="0.25">
      <c r="A858" t="s">
        <v>36</v>
      </c>
      <c r="B858" t="s">
        <v>34</v>
      </c>
      <c r="C858" t="s">
        <v>22</v>
      </c>
      <c r="D858" t="s">
        <v>14</v>
      </c>
      <c r="E858">
        <v>2691457</v>
      </c>
      <c r="F858">
        <v>2817.3945867350099</v>
      </c>
    </row>
    <row r="859" spans="1:6" x14ac:dyDescent="0.25">
      <c r="A859" t="s">
        <v>36</v>
      </c>
      <c r="B859" t="s">
        <v>35</v>
      </c>
      <c r="C859" t="s">
        <v>22</v>
      </c>
      <c r="D859" t="s">
        <v>14</v>
      </c>
      <c r="E859">
        <v>33343221.035</v>
      </c>
      <c r="F859">
        <v>34903.403787732103</v>
      </c>
    </row>
    <row r="860" spans="1:6" x14ac:dyDescent="0.25">
      <c r="A860" t="s">
        <v>36</v>
      </c>
      <c r="B860" t="s">
        <v>7</v>
      </c>
      <c r="C860" t="s">
        <v>22</v>
      </c>
      <c r="D860" t="s">
        <v>15</v>
      </c>
      <c r="E860">
        <v>24229197.271000002</v>
      </c>
      <c r="F860">
        <v>25362.920244202702</v>
      </c>
    </row>
    <row r="861" spans="1:6" x14ac:dyDescent="0.25">
      <c r="A861" t="s">
        <v>36</v>
      </c>
      <c r="B861" t="s">
        <v>34</v>
      </c>
      <c r="C861" t="s">
        <v>22</v>
      </c>
      <c r="D861" t="s">
        <v>15</v>
      </c>
      <c r="E861">
        <v>1839867</v>
      </c>
      <c r="F861">
        <v>1925.9573257424099</v>
      </c>
    </row>
    <row r="862" spans="1:6" x14ac:dyDescent="0.25">
      <c r="A862" t="s">
        <v>36</v>
      </c>
      <c r="B862" t="s">
        <v>35</v>
      </c>
      <c r="C862" t="s">
        <v>22</v>
      </c>
      <c r="D862" t="s">
        <v>15</v>
      </c>
      <c r="E862">
        <v>3219900.2647000002</v>
      </c>
      <c r="F862">
        <v>3370.5645587202198</v>
      </c>
    </row>
    <row r="863" spans="1:6" x14ac:dyDescent="0.25">
      <c r="A863" t="s">
        <v>36</v>
      </c>
      <c r="B863" t="s">
        <v>7</v>
      </c>
      <c r="C863" t="s">
        <v>22</v>
      </c>
      <c r="D863" t="s">
        <v>16</v>
      </c>
      <c r="E863">
        <v>7090254.2308</v>
      </c>
      <c r="F863">
        <v>7422.0185904677501</v>
      </c>
    </row>
    <row r="864" spans="1:6" x14ac:dyDescent="0.25">
      <c r="A864" t="s">
        <v>36</v>
      </c>
      <c r="B864" t="s">
        <v>34</v>
      </c>
      <c r="C864" t="s">
        <v>22</v>
      </c>
      <c r="D864" t="s">
        <v>16</v>
      </c>
      <c r="E864">
        <v>803699</v>
      </c>
      <c r="F864">
        <v>841.30536437299202</v>
      </c>
    </row>
    <row r="865" spans="1:6" x14ac:dyDescent="0.25">
      <c r="A865" t="s">
        <v>36</v>
      </c>
      <c r="B865" t="s">
        <v>35</v>
      </c>
      <c r="C865" t="s">
        <v>22</v>
      </c>
      <c r="D865" t="s">
        <v>16</v>
      </c>
      <c r="E865">
        <v>3571049.9408</v>
      </c>
      <c r="F865">
        <v>3738.1450911832599</v>
      </c>
    </row>
    <row r="866" spans="1:6" x14ac:dyDescent="0.25">
      <c r="A866" t="s">
        <v>37</v>
      </c>
      <c r="B866" t="s">
        <v>7</v>
      </c>
      <c r="C866" t="s">
        <v>8</v>
      </c>
      <c r="D866" t="s">
        <v>9</v>
      </c>
      <c r="E866">
        <v>28705880</v>
      </c>
      <c r="F866">
        <v>7340.8960633470397</v>
      </c>
    </row>
    <row r="867" spans="1:6" x14ac:dyDescent="0.25">
      <c r="A867" t="s">
        <v>37</v>
      </c>
      <c r="B867" t="s">
        <v>34</v>
      </c>
      <c r="C867" t="s">
        <v>8</v>
      </c>
      <c r="D867" t="s">
        <v>9</v>
      </c>
      <c r="E867">
        <v>3879686</v>
      </c>
      <c r="F867">
        <v>992.14417688719698</v>
      </c>
    </row>
    <row r="868" spans="1:6" x14ac:dyDescent="0.25">
      <c r="A868" t="s">
        <v>37</v>
      </c>
      <c r="B868" t="s">
        <v>35</v>
      </c>
      <c r="C868" t="s">
        <v>8</v>
      </c>
      <c r="D868" t="s">
        <v>9</v>
      </c>
      <c r="E868">
        <v>0</v>
      </c>
      <c r="F868">
        <v>0</v>
      </c>
    </row>
    <row r="869" spans="1:6" x14ac:dyDescent="0.25">
      <c r="A869" t="s">
        <v>37</v>
      </c>
      <c r="B869" t="s">
        <v>7</v>
      </c>
      <c r="C869" t="s">
        <v>8</v>
      </c>
      <c r="D869" t="s">
        <v>11</v>
      </c>
      <c r="E869">
        <v>22023852.140999999</v>
      </c>
      <c r="F869">
        <v>5632.1147263569201</v>
      </c>
    </row>
    <row r="870" spans="1:6" x14ac:dyDescent="0.25">
      <c r="A870" t="s">
        <v>37</v>
      </c>
      <c r="B870" t="s">
        <v>34</v>
      </c>
      <c r="C870" t="s">
        <v>8</v>
      </c>
      <c r="D870" t="s">
        <v>11</v>
      </c>
      <c r="E870">
        <v>5908925</v>
      </c>
      <c r="F870">
        <v>1511.07732182257</v>
      </c>
    </row>
    <row r="871" spans="1:6" x14ac:dyDescent="0.25">
      <c r="A871" t="s">
        <v>37</v>
      </c>
      <c r="B871" t="s">
        <v>35</v>
      </c>
      <c r="C871" t="s">
        <v>8</v>
      </c>
      <c r="D871" t="s">
        <v>11</v>
      </c>
      <c r="E871">
        <v>448090.11810000002</v>
      </c>
      <c r="F871">
        <v>114.589170719498</v>
      </c>
    </row>
    <row r="872" spans="1:6" x14ac:dyDescent="0.25">
      <c r="A872" t="s">
        <v>37</v>
      </c>
      <c r="B872" t="s">
        <v>7</v>
      </c>
      <c r="C872" t="s">
        <v>8</v>
      </c>
      <c r="D872" t="s">
        <v>10</v>
      </c>
      <c r="E872">
        <v>11856563.016000001</v>
      </c>
      <c r="F872">
        <v>3032.0546443428202</v>
      </c>
    </row>
    <row r="873" spans="1:6" x14ac:dyDescent="0.25">
      <c r="A873" t="s">
        <v>37</v>
      </c>
      <c r="B873" t="s">
        <v>34</v>
      </c>
      <c r="C873" t="s">
        <v>8</v>
      </c>
      <c r="D873" t="s">
        <v>10</v>
      </c>
      <c r="E873">
        <v>1469405</v>
      </c>
      <c r="F873">
        <v>375.76793955029598</v>
      </c>
    </row>
    <row r="874" spans="1:6" x14ac:dyDescent="0.25">
      <c r="A874" t="s">
        <v>37</v>
      </c>
      <c r="B874" t="s">
        <v>35</v>
      </c>
      <c r="C874" t="s">
        <v>8</v>
      </c>
      <c r="D874" t="s">
        <v>10</v>
      </c>
      <c r="E874">
        <v>692025.22919999994</v>
      </c>
      <c r="F874">
        <v>176.97019847714199</v>
      </c>
    </row>
    <row r="875" spans="1:6" x14ac:dyDescent="0.25">
      <c r="A875" t="s">
        <v>37</v>
      </c>
      <c r="B875" t="s">
        <v>7</v>
      </c>
      <c r="C875" t="s">
        <v>8</v>
      </c>
      <c r="D875" t="s">
        <v>12</v>
      </c>
      <c r="E875">
        <v>12336206.977</v>
      </c>
      <c r="F875">
        <v>3154.7130147929502</v>
      </c>
    </row>
    <row r="876" spans="1:6" x14ac:dyDescent="0.25">
      <c r="A876" t="s">
        <v>37</v>
      </c>
      <c r="B876" t="s">
        <v>34</v>
      </c>
      <c r="C876" t="s">
        <v>8</v>
      </c>
      <c r="D876" t="s">
        <v>12</v>
      </c>
      <c r="E876">
        <v>1173205</v>
      </c>
      <c r="F876">
        <v>300.02131849932999</v>
      </c>
    </row>
    <row r="877" spans="1:6" x14ac:dyDescent="0.25">
      <c r="A877" t="s">
        <v>37</v>
      </c>
      <c r="B877" t="s">
        <v>35</v>
      </c>
      <c r="C877" t="s">
        <v>8</v>
      </c>
      <c r="D877" t="s">
        <v>12</v>
      </c>
      <c r="E877">
        <v>1628783.5005000001</v>
      </c>
      <c r="F877">
        <v>416.52547795991597</v>
      </c>
    </row>
    <row r="878" spans="1:6" x14ac:dyDescent="0.25">
      <c r="A878" t="s">
        <v>37</v>
      </c>
      <c r="B878" t="s">
        <v>7</v>
      </c>
      <c r="C878" t="s">
        <v>8</v>
      </c>
      <c r="D878" t="s">
        <v>13</v>
      </c>
      <c r="E878">
        <v>8661044.3276000004</v>
      </c>
      <c r="F878">
        <v>2214.8711765693502</v>
      </c>
    </row>
    <row r="879" spans="1:6" x14ac:dyDescent="0.25">
      <c r="A879" t="s">
        <v>37</v>
      </c>
      <c r="B879" t="s">
        <v>34</v>
      </c>
      <c r="C879" t="s">
        <v>8</v>
      </c>
      <c r="D879" t="s">
        <v>13</v>
      </c>
      <c r="E879">
        <v>713688</v>
      </c>
      <c r="F879">
        <v>182.509974602733</v>
      </c>
    </row>
    <row r="880" spans="1:6" x14ac:dyDescent="0.25">
      <c r="A880" t="s">
        <v>37</v>
      </c>
      <c r="B880" t="s">
        <v>35</v>
      </c>
      <c r="C880" t="s">
        <v>8</v>
      </c>
      <c r="D880" t="s">
        <v>13</v>
      </c>
      <c r="E880">
        <v>2127984.2911999999</v>
      </c>
      <c r="F880">
        <v>544.18507659079</v>
      </c>
    </row>
    <row r="881" spans="1:6" x14ac:dyDescent="0.25">
      <c r="A881" t="s">
        <v>37</v>
      </c>
      <c r="B881" t="s">
        <v>7</v>
      </c>
      <c r="C881" t="s">
        <v>8</v>
      </c>
      <c r="D881" t="s">
        <v>14</v>
      </c>
      <c r="E881">
        <v>10574873.276799999</v>
      </c>
      <c r="F881">
        <v>2704.2907448945998</v>
      </c>
    </row>
    <row r="882" spans="1:6" x14ac:dyDescent="0.25">
      <c r="A882" t="s">
        <v>37</v>
      </c>
      <c r="B882" t="s">
        <v>34</v>
      </c>
      <c r="C882" t="s">
        <v>8</v>
      </c>
      <c r="D882" t="s">
        <v>14</v>
      </c>
      <c r="E882">
        <v>4588349</v>
      </c>
      <c r="F882">
        <v>1173.3691184998499</v>
      </c>
    </row>
    <row r="883" spans="1:6" x14ac:dyDescent="0.25">
      <c r="A883" t="s">
        <v>37</v>
      </c>
      <c r="B883" t="s">
        <v>35</v>
      </c>
      <c r="C883" t="s">
        <v>8</v>
      </c>
      <c r="D883" t="s">
        <v>14</v>
      </c>
      <c r="E883">
        <v>7305519.0711000003</v>
      </c>
      <c r="F883">
        <v>1868.22547121861</v>
      </c>
    </row>
    <row r="884" spans="1:6" x14ac:dyDescent="0.25">
      <c r="A884" t="s">
        <v>37</v>
      </c>
      <c r="B884" t="s">
        <v>7</v>
      </c>
      <c r="C884" t="s">
        <v>8</v>
      </c>
      <c r="D884" t="s">
        <v>15</v>
      </c>
      <c r="E884">
        <v>14347216.911</v>
      </c>
      <c r="F884">
        <v>3668.9844777919802</v>
      </c>
    </row>
    <row r="885" spans="1:6" x14ac:dyDescent="0.25">
      <c r="A885" t="s">
        <v>37</v>
      </c>
      <c r="B885" t="s">
        <v>34</v>
      </c>
      <c r="C885" t="s">
        <v>8</v>
      </c>
      <c r="D885" t="s">
        <v>15</v>
      </c>
      <c r="E885">
        <v>1726198</v>
      </c>
      <c r="F885">
        <v>441.437088940904</v>
      </c>
    </row>
    <row r="886" spans="1:6" x14ac:dyDescent="0.25">
      <c r="A886" t="s">
        <v>37</v>
      </c>
      <c r="B886" t="s">
        <v>35</v>
      </c>
      <c r="C886" t="s">
        <v>8</v>
      </c>
      <c r="D886" t="s">
        <v>15</v>
      </c>
      <c r="E886">
        <v>1873790.1540999999</v>
      </c>
      <c r="F886">
        <v>479.18052906563003</v>
      </c>
    </row>
    <row r="887" spans="1:6" x14ac:dyDescent="0.25">
      <c r="A887" t="s">
        <v>37</v>
      </c>
      <c r="B887" t="s">
        <v>7</v>
      </c>
      <c r="C887" t="s">
        <v>8</v>
      </c>
      <c r="D887" t="s">
        <v>16</v>
      </c>
      <c r="E887">
        <v>8630061.4140000008</v>
      </c>
      <c r="F887">
        <v>2206.94797933467</v>
      </c>
    </row>
    <row r="888" spans="1:6" x14ac:dyDescent="0.25">
      <c r="A888" t="s">
        <v>37</v>
      </c>
      <c r="B888" t="s">
        <v>34</v>
      </c>
      <c r="C888" t="s">
        <v>8</v>
      </c>
      <c r="D888" t="s">
        <v>16</v>
      </c>
      <c r="E888">
        <v>506548</v>
      </c>
      <c r="F888">
        <v>129.53848546459699</v>
      </c>
    </row>
    <row r="889" spans="1:6" x14ac:dyDescent="0.25">
      <c r="A889" t="s">
        <v>37</v>
      </c>
      <c r="B889" t="s">
        <v>35</v>
      </c>
      <c r="C889" t="s">
        <v>8</v>
      </c>
      <c r="D889" t="s">
        <v>16</v>
      </c>
      <c r="E889">
        <v>2434460.7788999998</v>
      </c>
      <c r="F889">
        <v>622.55968283690504</v>
      </c>
    </row>
    <row r="890" spans="1:6" x14ac:dyDescent="0.25">
      <c r="A890" t="s">
        <v>37</v>
      </c>
      <c r="B890" t="s">
        <v>7</v>
      </c>
      <c r="C890" t="s">
        <v>17</v>
      </c>
      <c r="D890" t="s">
        <v>9</v>
      </c>
      <c r="E890">
        <v>125716178</v>
      </c>
      <c r="F890">
        <v>121357.819707738</v>
      </c>
    </row>
    <row r="891" spans="1:6" x14ac:dyDescent="0.25">
      <c r="A891" t="s">
        <v>37</v>
      </c>
      <c r="B891" t="s">
        <v>34</v>
      </c>
      <c r="C891" t="s">
        <v>17</v>
      </c>
      <c r="D891" t="s">
        <v>9</v>
      </c>
      <c r="E891">
        <v>40329588</v>
      </c>
      <c r="F891">
        <v>38931.4322727131</v>
      </c>
    </row>
    <row r="892" spans="1:6" x14ac:dyDescent="0.25">
      <c r="A892" t="s">
        <v>37</v>
      </c>
      <c r="B892" t="s">
        <v>35</v>
      </c>
      <c r="C892" t="s">
        <v>17</v>
      </c>
      <c r="D892" t="s">
        <v>9</v>
      </c>
      <c r="E892">
        <v>0</v>
      </c>
      <c r="F892">
        <v>0</v>
      </c>
    </row>
    <row r="893" spans="1:6" x14ac:dyDescent="0.25">
      <c r="A893" t="s">
        <v>37</v>
      </c>
      <c r="B893" t="s">
        <v>7</v>
      </c>
      <c r="C893" t="s">
        <v>17</v>
      </c>
      <c r="D893" t="s">
        <v>11</v>
      </c>
      <c r="E893">
        <v>12723477.047</v>
      </c>
      <c r="F893">
        <v>12282.3765253615</v>
      </c>
    </row>
    <row r="894" spans="1:6" x14ac:dyDescent="0.25">
      <c r="A894" t="s">
        <v>37</v>
      </c>
      <c r="B894" t="s">
        <v>34</v>
      </c>
      <c r="C894" t="s">
        <v>17</v>
      </c>
      <c r="D894" t="s">
        <v>11</v>
      </c>
      <c r="E894">
        <v>12033014</v>
      </c>
      <c r="F894">
        <v>11615.850615126699</v>
      </c>
    </row>
    <row r="895" spans="1:6" x14ac:dyDescent="0.25">
      <c r="A895" t="s">
        <v>37</v>
      </c>
      <c r="B895" t="s">
        <v>35</v>
      </c>
      <c r="C895" t="s">
        <v>17</v>
      </c>
      <c r="D895" t="s">
        <v>11</v>
      </c>
      <c r="E895">
        <v>435669.64899999998</v>
      </c>
      <c r="F895">
        <v>420.56575022090902</v>
      </c>
    </row>
    <row r="896" spans="1:6" x14ac:dyDescent="0.25">
      <c r="A896" t="s">
        <v>37</v>
      </c>
      <c r="B896" t="s">
        <v>7</v>
      </c>
      <c r="C896" t="s">
        <v>17</v>
      </c>
      <c r="D896" t="s">
        <v>10</v>
      </c>
      <c r="E896">
        <v>4366991.8952000001</v>
      </c>
      <c r="F896">
        <v>4215.5959838584404</v>
      </c>
    </row>
    <row r="897" spans="1:6" x14ac:dyDescent="0.25">
      <c r="A897" t="s">
        <v>37</v>
      </c>
      <c r="B897" t="s">
        <v>34</v>
      </c>
      <c r="C897" t="s">
        <v>17</v>
      </c>
      <c r="D897" t="s">
        <v>10</v>
      </c>
      <c r="E897">
        <v>1778478</v>
      </c>
      <c r="F897">
        <v>1716.8213026502999</v>
      </c>
    </row>
    <row r="898" spans="1:6" x14ac:dyDescent="0.25">
      <c r="A898" t="s">
        <v>37</v>
      </c>
      <c r="B898" t="s">
        <v>35</v>
      </c>
      <c r="C898" t="s">
        <v>17</v>
      </c>
      <c r="D898" t="s">
        <v>10</v>
      </c>
      <c r="E898">
        <v>228897.02910000001</v>
      </c>
      <c r="F898">
        <v>220.96157257624</v>
      </c>
    </row>
    <row r="899" spans="1:6" x14ac:dyDescent="0.25">
      <c r="A899" t="s">
        <v>37</v>
      </c>
      <c r="B899" t="s">
        <v>7</v>
      </c>
      <c r="C899" t="s">
        <v>17</v>
      </c>
      <c r="D899" t="s">
        <v>12</v>
      </c>
      <c r="E899">
        <v>5041666.7555999998</v>
      </c>
      <c r="F899">
        <v>4866.8810560928696</v>
      </c>
    </row>
    <row r="900" spans="1:6" x14ac:dyDescent="0.25">
      <c r="A900" t="s">
        <v>37</v>
      </c>
      <c r="B900" t="s">
        <v>34</v>
      </c>
      <c r="C900" t="s">
        <v>17</v>
      </c>
      <c r="D900" t="s">
        <v>12</v>
      </c>
      <c r="E900">
        <v>1902007</v>
      </c>
      <c r="F900">
        <v>1836.06776996398</v>
      </c>
    </row>
    <row r="901" spans="1:6" x14ac:dyDescent="0.25">
      <c r="A901" t="s">
        <v>37</v>
      </c>
      <c r="B901" t="s">
        <v>35</v>
      </c>
      <c r="C901" t="s">
        <v>17</v>
      </c>
      <c r="D901" t="s">
        <v>12</v>
      </c>
      <c r="E901">
        <v>492369.788</v>
      </c>
      <c r="F901">
        <v>475.30019534670402</v>
      </c>
    </row>
    <row r="902" spans="1:6" x14ac:dyDescent="0.25">
      <c r="A902" t="s">
        <v>37</v>
      </c>
      <c r="B902" t="s">
        <v>7</v>
      </c>
      <c r="C902" t="s">
        <v>17</v>
      </c>
      <c r="D902" t="s">
        <v>13</v>
      </c>
      <c r="E902">
        <v>2185056.7864999999</v>
      </c>
      <c r="F902">
        <v>2109.3047192958302</v>
      </c>
    </row>
    <row r="903" spans="1:6" x14ac:dyDescent="0.25">
      <c r="A903" t="s">
        <v>37</v>
      </c>
      <c r="B903" t="s">
        <v>34</v>
      </c>
      <c r="C903" t="s">
        <v>17</v>
      </c>
      <c r="D903" t="s">
        <v>13</v>
      </c>
      <c r="E903">
        <v>574417</v>
      </c>
      <c r="F903">
        <v>554.50297513068995</v>
      </c>
    </row>
    <row r="904" spans="1:6" x14ac:dyDescent="0.25">
      <c r="A904" t="s">
        <v>37</v>
      </c>
      <c r="B904" t="s">
        <v>35</v>
      </c>
      <c r="C904" t="s">
        <v>17</v>
      </c>
      <c r="D904" t="s">
        <v>13</v>
      </c>
      <c r="E904">
        <v>737401.00029999996</v>
      </c>
      <c r="F904">
        <v>711.836607431007</v>
      </c>
    </row>
    <row r="905" spans="1:6" x14ac:dyDescent="0.25">
      <c r="A905" t="s">
        <v>37</v>
      </c>
      <c r="B905" t="s">
        <v>7</v>
      </c>
      <c r="C905" t="s">
        <v>17</v>
      </c>
      <c r="D905" t="s">
        <v>14</v>
      </c>
      <c r="E905">
        <v>2618537.8072000002</v>
      </c>
      <c r="F905">
        <v>2527.7577171020298</v>
      </c>
    </row>
    <row r="906" spans="1:6" x14ac:dyDescent="0.25">
      <c r="A906" t="s">
        <v>37</v>
      </c>
      <c r="B906" t="s">
        <v>34</v>
      </c>
      <c r="C906" t="s">
        <v>17</v>
      </c>
      <c r="D906" t="s">
        <v>14</v>
      </c>
      <c r="E906">
        <v>2492825</v>
      </c>
      <c r="F906">
        <v>2406.4031513345999</v>
      </c>
    </row>
    <row r="907" spans="1:6" x14ac:dyDescent="0.25">
      <c r="A907" t="s">
        <v>37</v>
      </c>
      <c r="B907" t="s">
        <v>35</v>
      </c>
      <c r="C907" t="s">
        <v>17</v>
      </c>
      <c r="D907" t="s">
        <v>14</v>
      </c>
      <c r="E907">
        <v>2083394.0426</v>
      </c>
      <c r="F907">
        <v>2011.16644352667</v>
      </c>
    </row>
    <row r="908" spans="1:6" x14ac:dyDescent="0.25">
      <c r="A908" t="s">
        <v>37</v>
      </c>
      <c r="B908" t="s">
        <v>7</v>
      </c>
      <c r="C908" t="s">
        <v>17</v>
      </c>
      <c r="D908" t="s">
        <v>15</v>
      </c>
      <c r="E908">
        <v>4883774.1731000002</v>
      </c>
      <c r="F908">
        <v>4714.4623311120304</v>
      </c>
    </row>
    <row r="909" spans="1:6" x14ac:dyDescent="0.25">
      <c r="A909" t="s">
        <v>37</v>
      </c>
      <c r="B909" t="s">
        <v>34</v>
      </c>
      <c r="C909" t="s">
        <v>17</v>
      </c>
      <c r="D909" t="s">
        <v>15</v>
      </c>
      <c r="E909">
        <v>1703651</v>
      </c>
      <c r="F909">
        <v>1644.5884228432899</v>
      </c>
    </row>
    <row r="910" spans="1:6" x14ac:dyDescent="0.25">
      <c r="A910" t="s">
        <v>37</v>
      </c>
      <c r="B910" t="s">
        <v>35</v>
      </c>
      <c r="C910" t="s">
        <v>17</v>
      </c>
      <c r="D910" t="s">
        <v>15</v>
      </c>
      <c r="E910">
        <v>912435.67009999999</v>
      </c>
      <c r="F910">
        <v>880.80313376138804</v>
      </c>
    </row>
    <row r="911" spans="1:6" x14ac:dyDescent="0.25">
      <c r="A911" t="s">
        <v>37</v>
      </c>
      <c r="B911" t="s">
        <v>7</v>
      </c>
      <c r="C911" t="s">
        <v>17</v>
      </c>
      <c r="D911" t="s">
        <v>16</v>
      </c>
      <c r="E911">
        <v>1082946.6529000001</v>
      </c>
      <c r="F911">
        <v>1045.40280134619</v>
      </c>
    </row>
    <row r="912" spans="1:6" x14ac:dyDescent="0.25">
      <c r="A912" t="s">
        <v>37</v>
      </c>
      <c r="B912" t="s">
        <v>34</v>
      </c>
      <c r="C912" t="s">
        <v>17</v>
      </c>
      <c r="D912" t="s">
        <v>16</v>
      </c>
      <c r="E912">
        <v>555005</v>
      </c>
      <c r="F912">
        <v>535.76395495329803</v>
      </c>
    </row>
    <row r="913" spans="1:6" x14ac:dyDescent="0.25">
      <c r="A913" t="s">
        <v>37</v>
      </c>
      <c r="B913" t="s">
        <v>35</v>
      </c>
      <c r="C913" t="s">
        <v>17</v>
      </c>
      <c r="D913" t="s">
        <v>16</v>
      </c>
      <c r="E913">
        <v>1003235.6517</v>
      </c>
      <c r="F913">
        <v>968.45524005178504</v>
      </c>
    </row>
    <row r="914" spans="1:6" x14ac:dyDescent="0.25">
      <c r="A914" t="s">
        <v>37</v>
      </c>
      <c r="B914" t="s">
        <v>7</v>
      </c>
      <c r="C914" t="s">
        <v>18</v>
      </c>
      <c r="D914" t="s">
        <v>9</v>
      </c>
      <c r="E914">
        <v>749963138</v>
      </c>
      <c r="F914">
        <v>323022.82819231099</v>
      </c>
    </row>
    <row r="915" spans="1:6" x14ac:dyDescent="0.25">
      <c r="A915" t="s">
        <v>37</v>
      </c>
      <c r="B915" t="s">
        <v>34</v>
      </c>
      <c r="C915" t="s">
        <v>18</v>
      </c>
      <c r="D915" t="s">
        <v>9</v>
      </c>
      <c r="E915">
        <v>97816529</v>
      </c>
      <c r="F915">
        <v>42131.366517290298</v>
      </c>
    </row>
    <row r="916" spans="1:6" x14ac:dyDescent="0.25">
      <c r="A916" t="s">
        <v>37</v>
      </c>
      <c r="B916" t="s">
        <v>35</v>
      </c>
      <c r="C916" t="s">
        <v>18</v>
      </c>
      <c r="D916" t="s">
        <v>9</v>
      </c>
      <c r="E916">
        <v>0</v>
      </c>
      <c r="F916">
        <v>0</v>
      </c>
    </row>
    <row r="917" spans="1:6" x14ac:dyDescent="0.25">
      <c r="A917" t="s">
        <v>37</v>
      </c>
      <c r="B917" t="s">
        <v>7</v>
      </c>
      <c r="C917" t="s">
        <v>18</v>
      </c>
      <c r="D917" t="s">
        <v>11</v>
      </c>
      <c r="E917">
        <v>3475569.2582999999</v>
      </c>
      <c r="F917">
        <v>1496.9911912765399</v>
      </c>
    </row>
    <row r="918" spans="1:6" x14ac:dyDescent="0.25">
      <c r="A918" t="s">
        <v>37</v>
      </c>
      <c r="B918" t="s">
        <v>34</v>
      </c>
      <c r="C918" t="s">
        <v>18</v>
      </c>
      <c r="D918" t="s">
        <v>11</v>
      </c>
      <c r="E918">
        <v>9375883</v>
      </c>
      <c r="F918">
        <v>4038.3641407579498</v>
      </c>
    </row>
    <row r="919" spans="1:6" x14ac:dyDescent="0.25">
      <c r="A919" t="s">
        <v>37</v>
      </c>
      <c r="B919" t="s">
        <v>35</v>
      </c>
      <c r="C919" t="s">
        <v>18</v>
      </c>
      <c r="D919" t="s">
        <v>11</v>
      </c>
      <c r="E919">
        <v>0</v>
      </c>
      <c r="F919">
        <v>0</v>
      </c>
    </row>
    <row r="920" spans="1:6" x14ac:dyDescent="0.25">
      <c r="A920" t="s">
        <v>37</v>
      </c>
      <c r="B920" t="s">
        <v>7</v>
      </c>
      <c r="C920" t="s">
        <v>18</v>
      </c>
      <c r="D920" t="s">
        <v>10</v>
      </c>
      <c r="E920">
        <v>623662.25340000005</v>
      </c>
      <c r="F920">
        <v>268.62272920146899</v>
      </c>
    </row>
    <row r="921" spans="1:6" x14ac:dyDescent="0.25">
      <c r="A921" t="s">
        <v>37</v>
      </c>
      <c r="B921" t="s">
        <v>34</v>
      </c>
      <c r="C921" t="s">
        <v>18</v>
      </c>
      <c r="D921" t="s">
        <v>10</v>
      </c>
      <c r="E921">
        <v>477253</v>
      </c>
      <c r="F921">
        <v>205.561588312711</v>
      </c>
    </row>
    <row r="922" spans="1:6" x14ac:dyDescent="0.25">
      <c r="A922" t="s">
        <v>37</v>
      </c>
      <c r="B922" t="s">
        <v>35</v>
      </c>
      <c r="C922" t="s">
        <v>18</v>
      </c>
      <c r="D922" t="s">
        <v>10</v>
      </c>
      <c r="E922">
        <v>0</v>
      </c>
      <c r="F922">
        <v>0</v>
      </c>
    </row>
    <row r="923" spans="1:6" x14ac:dyDescent="0.25">
      <c r="A923" t="s">
        <v>37</v>
      </c>
      <c r="B923" t="s">
        <v>7</v>
      </c>
      <c r="C923" t="s">
        <v>18</v>
      </c>
      <c r="D923" t="s">
        <v>12</v>
      </c>
      <c r="E923">
        <v>799169.56200000003</v>
      </c>
      <c r="F923">
        <v>344.216934196105</v>
      </c>
    </row>
    <row r="924" spans="1:6" x14ac:dyDescent="0.25">
      <c r="A924" t="s">
        <v>37</v>
      </c>
      <c r="B924" t="s">
        <v>34</v>
      </c>
      <c r="C924" t="s">
        <v>18</v>
      </c>
      <c r="D924" t="s">
        <v>12</v>
      </c>
      <c r="E924">
        <v>384596</v>
      </c>
      <c r="F924">
        <v>165.65252521977899</v>
      </c>
    </row>
    <row r="925" spans="1:6" x14ac:dyDescent="0.25">
      <c r="A925" t="s">
        <v>37</v>
      </c>
      <c r="B925" t="s">
        <v>35</v>
      </c>
      <c r="C925" t="s">
        <v>18</v>
      </c>
      <c r="D925" t="s">
        <v>12</v>
      </c>
      <c r="E925">
        <v>0</v>
      </c>
      <c r="F925">
        <v>0</v>
      </c>
    </row>
    <row r="926" spans="1:6" x14ac:dyDescent="0.25">
      <c r="A926" t="s">
        <v>37</v>
      </c>
      <c r="B926" t="s">
        <v>7</v>
      </c>
      <c r="C926" t="s">
        <v>18</v>
      </c>
      <c r="D926" t="s">
        <v>13</v>
      </c>
      <c r="E926">
        <v>432662.56410000002</v>
      </c>
      <c r="F926">
        <v>186.35567273510301</v>
      </c>
    </row>
    <row r="927" spans="1:6" x14ac:dyDescent="0.25">
      <c r="A927" t="s">
        <v>37</v>
      </c>
      <c r="B927" t="s">
        <v>34</v>
      </c>
      <c r="C927" t="s">
        <v>18</v>
      </c>
      <c r="D927" t="s">
        <v>13</v>
      </c>
      <c r="E927">
        <v>56188</v>
      </c>
      <c r="F927">
        <v>24.201198366724999</v>
      </c>
    </row>
    <row r="928" spans="1:6" x14ac:dyDescent="0.25">
      <c r="A928" t="s">
        <v>37</v>
      </c>
      <c r="B928" t="s">
        <v>35</v>
      </c>
      <c r="C928" t="s">
        <v>18</v>
      </c>
      <c r="D928" t="s">
        <v>13</v>
      </c>
      <c r="E928">
        <v>0</v>
      </c>
      <c r="F928">
        <v>0</v>
      </c>
    </row>
    <row r="929" spans="1:6" x14ac:dyDescent="0.25">
      <c r="A929" t="s">
        <v>37</v>
      </c>
      <c r="B929" t="s">
        <v>7</v>
      </c>
      <c r="C929" t="s">
        <v>18</v>
      </c>
      <c r="D929" t="s">
        <v>14</v>
      </c>
      <c r="E929">
        <v>544202.43779999996</v>
      </c>
      <c r="F929">
        <v>234.39793459196099</v>
      </c>
    </row>
    <row r="930" spans="1:6" x14ac:dyDescent="0.25">
      <c r="A930" t="s">
        <v>37</v>
      </c>
      <c r="B930" t="s">
        <v>34</v>
      </c>
      <c r="C930" t="s">
        <v>18</v>
      </c>
      <c r="D930" t="s">
        <v>14</v>
      </c>
      <c r="E930">
        <v>1074215</v>
      </c>
      <c r="F930">
        <v>462.684030460445</v>
      </c>
    </row>
    <row r="931" spans="1:6" x14ac:dyDescent="0.25">
      <c r="A931" t="s">
        <v>37</v>
      </c>
      <c r="B931" t="s">
        <v>35</v>
      </c>
      <c r="C931" t="s">
        <v>18</v>
      </c>
      <c r="D931" t="s">
        <v>14</v>
      </c>
      <c r="E931">
        <v>245159.8383</v>
      </c>
      <c r="F931">
        <v>105.594822350903</v>
      </c>
    </row>
    <row r="932" spans="1:6" x14ac:dyDescent="0.25">
      <c r="A932" t="s">
        <v>37</v>
      </c>
      <c r="B932" t="s">
        <v>7</v>
      </c>
      <c r="C932" t="s">
        <v>18</v>
      </c>
      <c r="D932" t="s">
        <v>15</v>
      </c>
      <c r="E932">
        <v>562032.11</v>
      </c>
      <c r="F932">
        <v>242.07750025463901</v>
      </c>
    </row>
    <row r="933" spans="1:6" x14ac:dyDescent="0.25">
      <c r="A933" t="s">
        <v>37</v>
      </c>
      <c r="B933" t="s">
        <v>34</v>
      </c>
      <c r="C933" t="s">
        <v>18</v>
      </c>
      <c r="D933" t="s">
        <v>15</v>
      </c>
      <c r="E933">
        <v>212138</v>
      </c>
      <c r="F933">
        <v>91.3717131731471</v>
      </c>
    </row>
    <row r="934" spans="1:6" x14ac:dyDescent="0.25">
      <c r="A934" t="s">
        <v>37</v>
      </c>
      <c r="B934" t="s">
        <v>35</v>
      </c>
      <c r="C934" t="s">
        <v>18</v>
      </c>
      <c r="D934" t="s">
        <v>15</v>
      </c>
      <c r="E934">
        <v>12677.382600000001</v>
      </c>
      <c r="F934">
        <v>5.4603803501185402</v>
      </c>
    </row>
    <row r="935" spans="1:6" x14ac:dyDescent="0.25">
      <c r="A935" t="s">
        <v>37</v>
      </c>
      <c r="B935" t="s">
        <v>7</v>
      </c>
      <c r="C935" t="s">
        <v>18</v>
      </c>
      <c r="D935" t="s">
        <v>16</v>
      </c>
      <c r="E935">
        <v>408058.66149999999</v>
      </c>
      <c r="F935">
        <v>175.75832227916601</v>
      </c>
    </row>
    <row r="936" spans="1:6" x14ac:dyDescent="0.25">
      <c r="A936" t="s">
        <v>37</v>
      </c>
      <c r="B936" t="s">
        <v>34</v>
      </c>
      <c r="C936" t="s">
        <v>18</v>
      </c>
      <c r="D936" t="s">
        <v>16</v>
      </c>
      <c r="E936">
        <v>108375</v>
      </c>
      <c r="F936">
        <v>46.679092920086603</v>
      </c>
    </row>
    <row r="937" spans="1:6" x14ac:dyDescent="0.25">
      <c r="A937" t="s">
        <v>37</v>
      </c>
      <c r="B937" t="s">
        <v>35</v>
      </c>
      <c r="C937" t="s">
        <v>18</v>
      </c>
      <c r="D937" t="s">
        <v>16</v>
      </c>
      <c r="E937">
        <v>0</v>
      </c>
      <c r="F937">
        <v>0</v>
      </c>
    </row>
    <row r="938" spans="1:6" x14ac:dyDescent="0.25">
      <c r="A938" t="s">
        <v>37</v>
      </c>
      <c r="B938" t="s">
        <v>7</v>
      </c>
      <c r="C938" t="s">
        <v>19</v>
      </c>
      <c r="D938" t="s">
        <v>9</v>
      </c>
      <c r="E938">
        <v>321227230</v>
      </c>
      <c r="F938">
        <v>216525.619908072</v>
      </c>
    </row>
    <row r="939" spans="1:6" x14ac:dyDescent="0.25">
      <c r="A939" t="s">
        <v>37</v>
      </c>
      <c r="B939" t="s">
        <v>34</v>
      </c>
      <c r="C939" t="s">
        <v>19</v>
      </c>
      <c r="D939" t="s">
        <v>9</v>
      </c>
      <c r="E939">
        <v>29898800</v>
      </c>
      <c r="F939">
        <v>20153.510038695898</v>
      </c>
    </row>
    <row r="940" spans="1:6" x14ac:dyDescent="0.25">
      <c r="A940" t="s">
        <v>37</v>
      </c>
      <c r="B940" t="s">
        <v>35</v>
      </c>
      <c r="C940" t="s">
        <v>19</v>
      </c>
      <c r="D940" t="s">
        <v>9</v>
      </c>
      <c r="E940">
        <v>0</v>
      </c>
      <c r="F940">
        <v>0</v>
      </c>
    </row>
    <row r="941" spans="1:6" x14ac:dyDescent="0.25">
      <c r="A941" t="s">
        <v>37</v>
      </c>
      <c r="B941" t="s">
        <v>7</v>
      </c>
      <c r="C941" t="s">
        <v>19</v>
      </c>
      <c r="D941" t="s">
        <v>11</v>
      </c>
      <c r="E941">
        <v>247283654.40000001</v>
      </c>
      <c r="F941">
        <v>166683.39904347301</v>
      </c>
    </row>
    <row r="942" spans="1:6" x14ac:dyDescent="0.25">
      <c r="A942" t="s">
        <v>37</v>
      </c>
      <c r="B942" t="s">
        <v>34</v>
      </c>
      <c r="C942" t="s">
        <v>19</v>
      </c>
      <c r="D942" t="s">
        <v>11</v>
      </c>
      <c r="E942">
        <v>52186781</v>
      </c>
      <c r="F942">
        <v>35176.890536188002</v>
      </c>
    </row>
    <row r="943" spans="1:6" x14ac:dyDescent="0.25">
      <c r="A943" t="s">
        <v>37</v>
      </c>
      <c r="B943" t="s">
        <v>35</v>
      </c>
      <c r="C943" t="s">
        <v>19</v>
      </c>
      <c r="D943" t="s">
        <v>11</v>
      </c>
      <c r="E943">
        <v>1207089.6321</v>
      </c>
      <c r="F943">
        <v>813.64780586388599</v>
      </c>
    </row>
    <row r="944" spans="1:6" x14ac:dyDescent="0.25">
      <c r="A944" t="s">
        <v>37</v>
      </c>
      <c r="B944" t="s">
        <v>7</v>
      </c>
      <c r="C944" t="s">
        <v>19</v>
      </c>
      <c r="D944" t="s">
        <v>10</v>
      </c>
      <c r="E944">
        <v>125053795.79000001</v>
      </c>
      <c r="F944">
        <v>84293.447527838696</v>
      </c>
    </row>
    <row r="945" spans="1:6" x14ac:dyDescent="0.25">
      <c r="A945" t="s">
        <v>37</v>
      </c>
      <c r="B945" t="s">
        <v>34</v>
      </c>
      <c r="C945" t="s">
        <v>19</v>
      </c>
      <c r="D945" t="s">
        <v>10</v>
      </c>
      <c r="E945">
        <v>15381310</v>
      </c>
      <c r="F945">
        <v>10367.887189699401</v>
      </c>
    </row>
    <row r="946" spans="1:6" x14ac:dyDescent="0.25">
      <c r="A946" t="s">
        <v>37</v>
      </c>
      <c r="B946" t="s">
        <v>35</v>
      </c>
      <c r="C946" t="s">
        <v>19</v>
      </c>
      <c r="D946" t="s">
        <v>10</v>
      </c>
      <c r="E946">
        <v>2567526.2434999999</v>
      </c>
      <c r="F946">
        <v>1730.66029156168</v>
      </c>
    </row>
    <row r="947" spans="1:6" x14ac:dyDescent="0.25">
      <c r="A947" t="s">
        <v>37</v>
      </c>
      <c r="B947" t="s">
        <v>7</v>
      </c>
      <c r="C947" t="s">
        <v>19</v>
      </c>
      <c r="D947" t="s">
        <v>12</v>
      </c>
      <c r="E947">
        <v>116368590.04000001</v>
      </c>
      <c r="F947">
        <v>78439.119551607102</v>
      </c>
    </row>
    <row r="948" spans="1:6" x14ac:dyDescent="0.25">
      <c r="A948" t="s">
        <v>37</v>
      </c>
      <c r="B948" t="s">
        <v>34</v>
      </c>
      <c r="C948" t="s">
        <v>19</v>
      </c>
      <c r="D948" t="s">
        <v>12</v>
      </c>
      <c r="E948">
        <v>14226464</v>
      </c>
      <c r="F948">
        <v>9589.4545951708897</v>
      </c>
    </row>
    <row r="949" spans="1:6" x14ac:dyDescent="0.25">
      <c r="A949" t="s">
        <v>37</v>
      </c>
      <c r="B949" t="s">
        <v>35</v>
      </c>
      <c r="C949" t="s">
        <v>19</v>
      </c>
      <c r="D949" t="s">
        <v>12</v>
      </c>
      <c r="E949">
        <v>5563774.6547999997</v>
      </c>
      <c r="F949">
        <v>3750.3039708227702</v>
      </c>
    </row>
    <row r="950" spans="1:6" x14ac:dyDescent="0.25">
      <c r="A950" t="s">
        <v>37</v>
      </c>
      <c r="B950" t="s">
        <v>7</v>
      </c>
      <c r="C950" t="s">
        <v>19</v>
      </c>
      <c r="D950" t="s">
        <v>13</v>
      </c>
      <c r="E950">
        <v>59622993.979999997</v>
      </c>
      <c r="F950">
        <v>40189.325582064703</v>
      </c>
    </row>
    <row r="951" spans="1:6" x14ac:dyDescent="0.25">
      <c r="A951" t="s">
        <v>37</v>
      </c>
      <c r="B951" t="s">
        <v>34</v>
      </c>
      <c r="C951" t="s">
        <v>19</v>
      </c>
      <c r="D951" t="s">
        <v>13</v>
      </c>
      <c r="E951">
        <v>7911094</v>
      </c>
      <c r="F951">
        <v>5332.5321533328097</v>
      </c>
    </row>
    <row r="952" spans="1:6" x14ac:dyDescent="0.25">
      <c r="A952" t="s">
        <v>37</v>
      </c>
      <c r="B952" t="s">
        <v>35</v>
      </c>
      <c r="C952" t="s">
        <v>19</v>
      </c>
      <c r="D952" t="s">
        <v>13</v>
      </c>
      <c r="E952">
        <v>22982383.261999998</v>
      </c>
      <c r="F952">
        <v>15491.447542505801</v>
      </c>
    </row>
    <row r="953" spans="1:6" x14ac:dyDescent="0.25">
      <c r="A953" t="s">
        <v>37</v>
      </c>
      <c r="B953" t="s">
        <v>7</v>
      </c>
      <c r="C953" t="s">
        <v>19</v>
      </c>
      <c r="D953" t="s">
        <v>14</v>
      </c>
      <c r="E953">
        <v>25476775.862100001</v>
      </c>
      <c r="F953">
        <v>17172.811553974701</v>
      </c>
    </row>
    <row r="954" spans="1:6" x14ac:dyDescent="0.25">
      <c r="A954" t="s">
        <v>37</v>
      </c>
      <c r="B954" t="s">
        <v>34</v>
      </c>
      <c r="C954" t="s">
        <v>19</v>
      </c>
      <c r="D954" t="s">
        <v>14</v>
      </c>
      <c r="E954">
        <v>6204131</v>
      </c>
      <c r="F954">
        <v>4181.9409604991797</v>
      </c>
    </row>
    <row r="955" spans="1:6" x14ac:dyDescent="0.25">
      <c r="A955" t="s">
        <v>37</v>
      </c>
      <c r="B955" t="s">
        <v>35</v>
      </c>
      <c r="C955" t="s">
        <v>19</v>
      </c>
      <c r="D955" t="s">
        <v>14</v>
      </c>
      <c r="E955">
        <v>80458429.422000006</v>
      </c>
      <c r="F955">
        <v>54233.606868922398</v>
      </c>
    </row>
    <row r="956" spans="1:6" x14ac:dyDescent="0.25">
      <c r="A956" t="s">
        <v>37</v>
      </c>
      <c r="B956" t="s">
        <v>7</v>
      </c>
      <c r="C956" t="s">
        <v>19</v>
      </c>
      <c r="D956" t="s">
        <v>15</v>
      </c>
      <c r="E956">
        <v>122838970.95999999</v>
      </c>
      <c r="F956">
        <v>82800.528263128595</v>
      </c>
    </row>
    <row r="957" spans="1:6" x14ac:dyDescent="0.25">
      <c r="A957" t="s">
        <v>37</v>
      </c>
      <c r="B957" t="s">
        <v>34</v>
      </c>
      <c r="C957" t="s">
        <v>19</v>
      </c>
      <c r="D957" t="s">
        <v>15</v>
      </c>
      <c r="E957">
        <v>12859235</v>
      </c>
      <c r="F957">
        <v>8667.8636489589808</v>
      </c>
    </row>
    <row r="958" spans="1:6" x14ac:dyDescent="0.25">
      <c r="A958" t="s">
        <v>37</v>
      </c>
      <c r="B958" t="s">
        <v>35</v>
      </c>
      <c r="C958" t="s">
        <v>19</v>
      </c>
      <c r="D958" t="s">
        <v>15</v>
      </c>
      <c r="E958">
        <v>18380350.546999998</v>
      </c>
      <c r="F958">
        <v>12389.4129286435</v>
      </c>
    </row>
    <row r="959" spans="1:6" x14ac:dyDescent="0.25">
      <c r="A959" t="s">
        <v>37</v>
      </c>
      <c r="B959" t="s">
        <v>7</v>
      </c>
      <c r="C959" t="s">
        <v>19</v>
      </c>
      <c r="D959" t="s">
        <v>16</v>
      </c>
      <c r="E959">
        <v>34024126.924999997</v>
      </c>
      <c r="F959">
        <v>22934.2175452142</v>
      </c>
    </row>
    <row r="960" spans="1:6" x14ac:dyDescent="0.25">
      <c r="A960" t="s">
        <v>37</v>
      </c>
      <c r="B960" t="s">
        <v>34</v>
      </c>
      <c r="C960" t="s">
        <v>19</v>
      </c>
      <c r="D960" t="s">
        <v>16</v>
      </c>
      <c r="E960">
        <v>4784315</v>
      </c>
      <c r="F960">
        <v>3224.9033533380398</v>
      </c>
    </row>
    <row r="961" spans="1:6" x14ac:dyDescent="0.25">
      <c r="A961" t="s">
        <v>37</v>
      </c>
      <c r="B961" t="s">
        <v>35</v>
      </c>
      <c r="C961" t="s">
        <v>19</v>
      </c>
      <c r="D961" t="s">
        <v>16</v>
      </c>
      <c r="E961">
        <v>29291197.822000001</v>
      </c>
      <c r="F961">
        <v>19743.951240555001</v>
      </c>
    </row>
    <row r="962" spans="1:6" x14ac:dyDescent="0.25">
      <c r="A962" t="s">
        <v>37</v>
      </c>
      <c r="B962" t="s">
        <v>7</v>
      </c>
      <c r="C962" t="s">
        <v>23</v>
      </c>
      <c r="D962" t="s">
        <v>9</v>
      </c>
      <c r="E962">
        <v>852976946</v>
      </c>
      <c r="F962">
        <v>767709.62293373898</v>
      </c>
    </row>
    <row r="963" spans="1:6" x14ac:dyDescent="0.25">
      <c r="A963" t="s">
        <v>37</v>
      </c>
      <c r="B963" t="s">
        <v>34</v>
      </c>
      <c r="C963" t="s">
        <v>23</v>
      </c>
      <c r="D963" t="s">
        <v>9</v>
      </c>
      <c r="E963">
        <v>109954958</v>
      </c>
      <c r="F963">
        <v>98963.377312515498</v>
      </c>
    </row>
    <row r="964" spans="1:6" x14ac:dyDescent="0.25">
      <c r="A964" t="s">
        <v>37</v>
      </c>
      <c r="B964" t="s">
        <v>35</v>
      </c>
      <c r="C964" t="s">
        <v>23</v>
      </c>
      <c r="D964" t="s">
        <v>9</v>
      </c>
      <c r="E964">
        <v>0</v>
      </c>
      <c r="F964">
        <v>0</v>
      </c>
    </row>
    <row r="965" spans="1:6" x14ac:dyDescent="0.25">
      <c r="A965" t="s">
        <v>37</v>
      </c>
      <c r="B965" t="s">
        <v>7</v>
      </c>
      <c r="C965" t="s">
        <v>23</v>
      </c>
      <c r="D965" t="s">
        <v>11</v>
      </c>
      <c r="E965">
        <v>51428415.420999996</v>
      </c>
      <c r="F965">
        <v>46287.405065561703</v>
      </c>
    </row>
    <row r="966" spans="1:6" x14ac:dyDescent="0.25">
      <c r="A966" t="s">
        <v>37</v>
      </c>
      <c r="B966" t="s">
        <v>34</v>
      </c>
      <c r="C966" t="s">
        <v>23</v>
      </c>
      <c r="D966" t="s">
        <v>11</v>
      </c>
      <c r="E966">
        <v>26210073</v>
      </c>
      <c r="F966">
        <v>23589.998949365901</v>
      </c>
    </row>
    <row r="967" spans="1:6" x14ac:dyDescent="0.25">
      <c r="A967" t="s">
        <v>37</v>
      </c>
      <c r="B967" t="s">
        <v>35</v>
      </c>
      <c r="C967" t="s">
        <v>23</v>
      </c>
      <c r="D967" t="s">
        <v>11</v>
      </c>
      <c r="E967">
        <v>221627.34270000001</v>
      </c>
      <c r="F967">
        <v>199.47249980737399</v>
      </c>
    </row>
    <row r="968" spans="1:6" x14ac:dyDescent="0.25">
      <c r="A968" t="s">
        <v>37</v>
      </c>
      <c r="B968" t="s">
        <v>7</v>
      </c>
      <c r="C968" t="s">
        <v>23</v>
      </c>
      <c r="D968" t="s">
        <v>10</v>
      </c>
      <c r="E968">
        <v>15517498.342</v>
      </c>
      <c r="F968">
        <v>13966.3010317887</v>
      </c>
    </row>
    <row r="969" spans="1:6" x14ac:dyDescent="0.25">
      <c r="A969" t="s">
        <v>37</v>
      </c>
      <c r="B969" t="s">
        <v>34</v>
      </c>
      <c r="C969" t="s">
        <v>23</v>
      </c>
      <c r="D969" t="s">
        <v>10</v>
      </c>
      <c r="E969">
        <v>3343158</v>
      </c>
      <c r="F969">
        <v>3008.9612381949701</v>
      </c>
    </row>
    <row r="970" spans="1:6" x14ac:dyDescent="0.25">
      <c r="A970" t="s">
        <v>37</v>
      </c>
      <c r="B970" t="s">
        <v>35</v>
      </c>
      <c r="C970" t="s">
        <v>23</v>
      </c>
      <c r="D970" t="s">
        <v>10</v>
      </c>
      <c r="E970">
        <v>131459.16</v>
      </c>
      <c r="F970">
        <v>118.317924802139</v>
      </c>
    </row>
    <row r="971" spans="1:6" x14ac:dyDescent="0.25">
      <c r="A971" t="s">
        <v>37</v>
      </c>
      <c r="B971" t="s">
        <v>7</v>
      </c>
      <c r="C971" t="s">
        <v>23</v>
      </c>
      <c r="D971" t="s">
        <v>12</v>
      </c>
      <c r="E971">
        <v>15909413.491</v>
      </c>
      <c r="F971">
        <v>14319.038620778299</v>
      </c>
    </row>
    <row r="972" spans="1:6" x14ac:dyDescent="0.25">
      <c r="A972" t="s">
        <v>37</v>
      </c>
      <c r="B972" t="s">
        <v>34</v>
      </c>
      <c r="C972" t="s">
        <v>23</v>
      </c>
      <c r="D972" t="s">
        <v>12</v>
      </c>
      <c r="E972">
        <v>2123711</v>
      </c>
      <c r="F972">
        <v>1911.41551796202</v>
      </c>
    </row>
    <row r="973" spans="1:6" x14ac:dyDescent="0.25">
      <c r="A973" t="s">
        <v>37</v>
      </c>
      <c r="B973" t="s">
        <v>35</v>
      </c>
      <c r="C973" t="s">
        <v>23</v>
      </c>
      <c r="D973" t="s">
        <v>12</v>
      </c>
      <c r="E973">
        <v>65701.083799999993</v>
      </c>
      <c r="F973">
        <v>59.133314807072701</v>
      </c>
    </row>
    <row r="974" spans="1:6" x14ac:dyDescent="0.25">
      <c r="A974" t="s">
        <v>37</v>
      </c>
      <c r="B974" t="s">
        <v>7</v>
      </c>
      <c r="C974" t="s">
        <v>23</v>
      </c>
      <c r="D974" t="s">
        <v>13</v>
      </c>
      <c r="E974">
        <v>7269132.9477000004</v>
      </c>
      <c r="F974">
        <v>6542.4784813984797</v>
      </c>
    </row>
    <row r="975" spans="1:6" x14ac:dyDescent="0.25">
      <c r="A975" t="s">
        <v>37</v>
      </c>
      <c r="B975" t="s">
        <v>34</v>
      </c>
      <c r="C975" t="s">
        <v>23</v>
      </c>
      <c r="D975" t="s">
        <v>13</v>
      </c>
      <c r="E975">
        <v>875399</v>
      </c>
      <c r="F975">
        <v>787.89026990487196</v>
      </c>
    </row>
    <row r="976" spans="1:6" x14ac:dyDescent="0.25">
      <c r="A976" t="s">
        <v>37</v>
      </c>
      <c r="B976" t="s">
        <v>35</v>
      </c>
      <c r="C976" t="s">
        <v>23</v>
      </c>
      <c r="D976" t="s">
        <v>13</v>
      </c>
      <c r="E976">
        <v>445571.8615</v>
      </c>
      <c r="F976">
        <v>401.03054060976899</v>
      </c>
    </row>
    <row r="977" spans="1:6" x14ac:dyDescent="0.25">
      <c r="A977" t="s">
        <v>37</v>
      </c>
      <c r="B977" t="s">
        <v>7</v>
      </c>
      <c r="C977" t="s">
        <v>23</v>
      </c>
      <c r="D977" t="s">
        <v>14</v>
      </c>
      <c r="E977">
        <v>6066068.1726000002</v>
      </c>
      <c r="F977">
        <v>5459.6777634825203</v>
      </c>
    </row>
    <row r="978" spans="1:6" x14ac:dyDescent="0.25">
      <c r="A978" t="s">
        <v>37</v>
      </c>
      <c r="B978" t="s">
        <v>34</v>
      </c>
      <c r="C978" t="s">
        <v>23</v>
      </c>
      <c r="D978" t="s">
        <v>14</v>
      </c>
      <c r="E978">
        <v>1978902</v>
      </c>
      <c r="F978">
        <v>1781.0823977074199</v>
      </c>
    </row>
    <row r="979" spans="1:6" x14ac:dyDescent="0.25">
      <c r="A979" t="s">
        <v>37</v>
      </c>
      <c r="B979" t="s">
        <v>35</v>
      </c>
      <c r="C979" t="s">
        <v>23</v>
      </c>
      <c r="D979" t="s">
        <v>14</v>
      </c>
      <c r="E979">
        <v>5061216.0089999996</v>
      </c>
      <c r="F979">
        <v>4555.27496794935</v>
      </c>
    </row>
    <row r="980" spans="1:6" x14ac:dyDescent="0.25">
      <c r="A980" t="s">
        <v>37</v>
      </c>
      <c r="B980" t="s">
        <v>7</v>
      </c>
      <c r="C980" t="s">
        <v>23</v>
      </c>
      <c r="D980" t="s">
        <v>15</v>
      </c>
      <c r="E980">
        <v>14077763.950999999</v>
      </c>
      <c r="F980">
        <v>12670.488815969</v>
      </c>
    </row>
    <row r="981" spans="1:6" x14ac:dyDescent="0.25">
      <c r="A981" t="s">
        <v>37</v>
      </c>
      <c r="B981" t="s">
        <v>34</v>
      </c>
      <c r="C981" t="s">
        <v>23</v>
      </c>
      <c r="D981" t="s">
        <v>15</v>
      </c>
      <c r="E981">
        <v>1516441</v>
      </c>
      <c r="F981">
        <v>1364.85089517445</v>
      </c>
    </row>
    <row r="982" spans="1:6" x14ac:dyDescent="0.25">
      <c r="A982" t="s">
        <v>37</v>
      </c>
      <c r="B982" t="s">
        <v>35</v>
      </c>
      <c r="C982" t="s">
        <v>23</v>
      </c>
      <c r="D982" t="s">
        <v>15</v>
      </c>
      <c r="E982">
        <v>445948.98800000001</v>
      </c>
      <c r="F982">
        <v>401.369967887928</v>
      </c>
    </row>
    <row r="983" spans="1:6" x14ac:dyDescent="0.25">
      <c r="A983" t="s">
        <v>37</v>
      </c>
      <c r="B983" t="s">
        <v>7</v>
      </c>
      <c r="C983" t="s">
        <v>23</v>
      </c>
      <c r="D983" t="s">
        <v>16</v>
      </c>
      <c r="E983">
        <v>3944797.4911000002</v>
      </c>
      <c r="F983">
        <v>3550.4582024686301</v>
      </c>
    </row>
    <row r="984" spans="1:6" x14ac:dyDescent="0.25">
      <c r="A984" t="s">
        <v>37</v>
      </c>
      <c r="B984" t="s">
        <v>34</v>
      </c>
      <c r="C984" t="s">
        <v>23</v>
      </c>
      <c r="D984" t="s">
        <v>16</v>
      </c>
      <c r="E984">
        <v>468148</v>
      </c>
      <c r="F984">
        <v>421.34986911731198</v>
      </c>
    </row>
    <row r="985" spans="1:6" x14ac:dyDescent="0.25">
      <c r="A985" t="s">
        <v>37</v>
      </c>
      <c r="B985" t="s">
        <v>35</v>
      </c>
      <c r="C985" t="s">
        <v>23</v>
      </c>
      <c r="D985" t="s">
        <v>16</v>
      </c>
      <c r="E985">
        <v>741691.78049999999</v>
      </c>
      <c r="F985">
        <v>667.54901150717501</v>
      </c>
    </row>
    <row r="986" spans="1:6" x14ac:dyDescent="0.25">
      <c r="A986" t="s">
        <v>37</v>
      </c>
      <c r="B986" t="s">
        <v>7</v>
      </c>
      <c r="C986" t="s">
        <v>24</v>
      </c>
      <c r="D986" t="s">
        <v>9</v>
      </c>
      <c r="E986">
        <v>2661736706</v>
      </c>
      <c r="F986">
        <v>1152318.16402471</v>
      </c>
    </row>
    <row r="987" spans="1:6" x14ac:dyDescent="0.25">
      <c r="A987" t="s">
        <v>37</v>
      </c>
      <c r="B987" t="s">
        <v>34</v>
      </c>
      <c r="C987" t="s">
        <v>24</v>
      </c>
      <c r="D987" t="s">
        <v>9</v>
      </c>
      <c r="E987">
        <v>146456690</v>
      </c>
      <c r="F987">
        <v>63403.981223805</v>
      </c>
    </row>
    <row r="988" spans="1:6" x14ac:dyDescent="0.25">
      <c r="A988" t="s">
        <v>37</v>
      </c>
      <c r="B988" t="s">
        <v>35</v>
      </c>
      <c r="C988" t="s">
        <v>24</v>
      </c>
      <c r="D988" t="s">
        <v>9</v>
      </c>
      <c r="E988">
        <v>51007067</v>
      </c>
      <c r="F988">
        <v>22081.9623763815</v>
      </c>
    </row>
    <row r="989" spans="1:6" x14ac:dyDescent="0.25">
      <c r="A989" t="s">
        <v>37</v>
      </c>
      <c r="B989" t="s">
        <v>7</v>
      </c>
      <c r="C989" t="s">
        <v>24</v>
      </c>
      <c r="D989" t="s">
        <v>11</v>
      </c>
      <c r="E989">
        <v>140017457.25</v>
      </c>
      <c r="F989">
        <v>60616.310735232502</v>
      </c>
    </row>
    <row r="990" spans="1:6" x14ac:dyDescent="0.25">
      <c r="A990" t="s">
        <v>37</v>
      </c>
      <c r="B990" t="s">
        <v>34</v>
      </c>
      <c r="C990" t="s">
        <v>24</v>
      </c>
      <c r="D990" t="s">
        <v>11</v>
      </c>
      <c r="E990">
        <v>33956209</v>
      </c>
      <c r="F990">
        <v>14700.310636690299</v>
      </c>
    </row>
    <row r="991" spans="1:6" x14ac:dyDescent="0.25">
      <c r="A991" t="s">
        <v>37</v>
      </c>
      <c r="B991" t="s">
        <v>35</v>
      </c>
      <c r="C991" t="s">
        <v>24</v>
      </c>
      <c r="D991" t="s">
        <v>11</v>
      </c>
      <c r="E991">
        <v>12632501.884</v>
      </c>
      <c r="F991">
        <v>5468.8584881008101</v>
      </c>
    </row>
    <row r="992" spans="1:6" x14ac:dyDescent="0.25">
      <c r="A992" t="s">
        <v>37</v>
      </c>
      <c r="B992" t="s">
        <v>7</v>
      </c>
      <c r="C992" t="s">
        <v>24</v>
      </c>
      <c r="D992" t="s">
        <v>10</v>
      </c>
      <c r="E992">
        <v>35118816.343999997</v>
      </c>
      <c r="F992">
        <v>15203.6262190712</v>
      </c>
    </row>
    <row r="993" spans="1:6" x14ac:dyDescent="0.25">
      <c r="A993" t="s">
        <v>37</v>
      </c>
      <c r="B993" t="s">
        <v>34</v>
      </c>
      <c r="C993" t="s">
        <v>24</v>
      </c>
      <c r="D993" t="s">
        <v>10</v>
      </c>
      <c r="E993">
        <v>5803274</v>
      </c>
      <c r="F993">
        <v>2512.3514380042202</v>
      </c>
    </row>
    <row r="994" spans="1:6" x14ac:dyDescent="0.25">
      <c r="A994" t="s">
        <v>37</v>
      </c>
      <c r="B994" t="s">
        <v>35</v>
      </c>
      <c r="C994" t="s">
        <v>24</v>
      </c>
      <c r="D994" t="s">
        <v>10</v>
      </c>
      <c r="E994">
        <v>3806178.0836999998</v>
      </c>
      <c r="F994">
        <v>1647.76934225126</v>
      </c>
    </row>
    <row r="995" spans="1:6" x14ac:dyDescent="0.25">
      <c r="A995" t="s">
        <v>37</v>
      </c>
      <c r="B995" t="s">
        <v>7</v>
      </c>
      <c r="C995" t="s">
        <v>24</v>
      </c>
      <c r="D995" t="s">
        <v>12</v>
      </c>
      <c r="E995">
        <v>25300258.335999999</v>
      </c>
      <c r="F995">
        <v>10952.9793721151</v>
      </c>
    </row>
    <row r="996" spans="1:6" x14ac:dyDescent="0.25">
      <c r="A996" t="s">
        <v>37</v>
      </c>
      <c r="B996" t="s">
        <v>34</v>
      </c>
      <c r="C996" t="s">
        <v>24</v>
      </c>
      <c r="D996" t="s">
        <v>12</v>
      </c>
      <c r="E996">
        <v>4373988</v>
      </c>
      <c r="F996">
        <v>1893.58542120931</v>
      </c>
    </row>
    <row r="997" spans="1:6" x14ac:dyDescent="0.25">
      <c r="A997" t="s">
        <v>37</v>
      </c>
      <c r="B997" t="s">
        <v>35</v>
      </c>
      <c r="C997" t="s">
        <v>24</v>
      </c>
      <c r="D997" t="s">
        <v>12</v>
      </c>
      <c r="E997">
        <v>2610651.7163</v>
      </c>
      <c r="F997">
        <v>1130.2024673686201</v>
      </c>
    </row>
    <row r="998" spans="1:6" x14ac:dyDescent="0.25">
      <c r="A998" t="s">
        <v>37</v>
      </c>
      <c r="B998" t="s">
        <v>7</v>
      </c>
      <c r="C998" t="s">
        <v>24</v>
      </c>
      <c r="D998" t="s">
        <v>13</v>
      </c>
      <c r="E998">
        <v>13031046.358999999</v>
      </c>
      <c r="F998">
        <v>5641.3962290865602</v>
      </c>
    </row>
    <row r="999" spans="1:6" x14ac:dyDescent="0.25">
      <c r="A999" t="s">
        <v>37</v>
      </c>
      <c r="B999" t="s">
        <v>34</v>
      </c>
      <c r="C999" t="s">
        <v>24</v>
      </c>
      <c r="D999" t="s">
        <v>13</v>
      </c>
      <c r="E999">
        <v>2724612</v>
      </c>
      <c r="F999">
        <v>1179.5381152878899</v>
      </c>
    </row>
    <row r="1000" spans="1:6" x14ac:dyDescent="0.25">
      <c r="A1000" t="s">
        <v>37</v>
      </c>
      <c r="B1000" t="s">
        <v>35</v>
      </c>
      <c r="C1000" t="s">
        <v>24</v>
      </c>
      <c r="D1000" t="s">
        <v>13</v>
      </c>
      <c r="E1000">
        <v>2675451.4295999999</v>
      </c>
      <c r="F1000">
        <v>1158.2555376012001</v>
      </c>
    </row>
    <row r="1001" spans="1:6" x14ac:dyDescent="0.25">
      <c r="A1001" t="s">
        <v>37</v>
      </c>
      <c r="B1001" t="s">
        <v>7</v>
      </c>
      <c r="C1001" t="s">
        <v>24</v>
      </c>
      <c r="D1001" t="s">
        <v>14</v>
      </c>
      <c r="E1001">
        <v>9066709.1414000001</v>
      </c>
      <c r="F1001">
        <v>3691.8878715504302</v>
      </c>
    </row>
    <row r="1002" spans="1:6" x14ac:dyDescent="0.25">
      <c r="A1002" t="s">
        <v>37</v>
      </c>
      <c r="B1002" t="s">
        <v>34</v>
      </c>
      <c r="C1002" t="s">
        <v>24</v>
      </c>
      <c r="D1002" t="s">
        <v>14</v>
      </c>
      <c r="E1002">
        <v>1324082</v>
      </c>
      <c r="F1002">
        <v>539.15507826508099</v>
      </c>
    </row>
    <row r="1003" spans="1:6" x14ac:dyDescent="0.25">
      <c r="A1003" t="s">
        <v>37</v>
      </c>
      <c r="B1003" t="s">
        <v>35</v>
      </c>
      <c r="C1003" t="s">
        <v>24</v>
      </c>
      <c r="D1003" t="s">
        <v>14</v>
      </c>
      <c r="E1003">
        <v>20730018.8281</v>
      </c>
      <c r="F1003">
        <v>8441.0896936147892</v>
      </c>
    </row>
    <row r="1004" spans="1:6" x14ac:dyDescent="0.25">
      <c r="A1004" t="s">
        <v>37</v>
      </c>
      <c r="B1004" t="s">
        <v>7</v>
      </c>
      <c r="C1004" t="s">
        <v>24</v>
      </c>
      <c r="D1004" t="s">
        <v>15</v>
      </c>
      <c r="E1004">
        <v>24528152.971999999</v>
      </c>
      <c r="F1004">
        <v>10618.719776448799</v>
      </c>
    </row>
    <row r="1005" spans="1:6" x14ac:dyDescent="0.25">
      <c r="A1005" t="s">
        <v>37</v>
      </c>
      <c r="B1005" t="s">
        <v>34</v>
      </c>
      <c r="C1005" t="s">
        <v>24</v>
      </c>
      <c r="D1005" t="s">
        <v>15</v>
      </c>
      <c r="E1005">
        <v>4239307</v>
      </c>
      <c r="F1005">
        <v>1835.27936778303</v>
      </c>
    </row>
    <row r="1006" spans="1:6" x14ac:dyDescent="0.25">
      <c r="A1006" t="s">
        <v>37</v>
      </c>
      <c r="B1006" t="s">
        <v>35</v>
      </c>
      <c r="C1006" t="s">
        <v>24</v>
      </c>
      <c r="D1006" t="s">
        <v>15</v>
      </c>
      <c r="E1006">
        <v>2820392.9319000002</v>
      </c>
      <c r="F1006">
        <v>1221.0035642517</v>
      </c>
    </row>
    <row r="1007" spans="1:6" x14ac:dyDescent="0.25">
      <c r="A1007" t="s">
        <v>37</v>
      </c>
      <c r="B1007" t="s">
        <v>7</v>
      </c>
      <c r="C1007" t="s">
        <v>24</v>
      </c>
      <c r="D1007" t="s">
        <v>16</v>
      </c>
      <c r="E1007">
        <v>8961293.7710999995</v>
      </c>
      <c r="F1007">
        <v>3879.52030042058</v>
      </c>
    </row>
    <row r="1008" spans="1:6" x14ac:dyDescent="0.25">
      <c r="A1008" t="s">
        <v>37</v>
      </c>
      <c r="B1008" t="s">
        <v>34</v>
      </c>
      <c r="C1008" t="s">
        <v>24</v>
      </c>
      <c r="D1008" t="s">
        <v>16</v>
      </c>
      <c r="E1008">
        <v>1513104</v>
      </c>
      <c r="F1008">
        <v>655.05247730842098</v>
      </c>
    </row>
    <row r="1009" spans="1:6" x14ac:dyDescent="0.25">
      <c r="A1009" t="s">
        <v>37</v>
      </c>
      <c r="B1009" t="s">
        <v>35</v>
      </c>
      <c r="C1009" t="s">
        <v>24</v>
      </c>
      <c r="D1009" t="s">
        <v>16</v>
      </c>
      <c r="E1009">
        <v>6825614.6814000001</v>
      </c>
      <c r="F1009">
        <v>2954.9428236286499</v>
      </c>
    </row>
    <row r="1010" spans="1:6" x14ac:dyDescent="0.25">
      <c r="A1010" t="s">
        <v>37</v>
      </c>
      <c r="B1010" t="s">
        <v>7</v>
      </c>
      <c r="C1010" t="s">
        <v>25</v>
      </c>
      <c r="D1010" t="s">
        <v>9</v>
      </c>
      <c r="E1010">
        <v>91733474</v>
      </c>
      <c r="F1010">
        <v>243105.40932762099</v>
      </c>
    </row>
    <row r="1011" spans="1:6" x14ac:dyDescent="0.25">
      <c r="A1011" t="s">
        <v>37</v>
      </c>
      <c r="B1011" t="s">
        <v>34</v>
      </c>
      <c r="C1011" t="s">
        <v>25</v>
      </c>
      <c r="D1011" t="s">
        <v>9</v>
      </c>
      <c r="E1011">
        <v>15256047</v>
      </c>
      <c r="F1011">
        <v>40430.470895023798</v>
      </c>
    </row>
    <row r="1012" spans="1:6" x14ac:dyDescent="0.25">
      <c r="A1012" t="s">
        <v>37</v>
      </c>
      <c r="B1012" t="s">
        <v>35</v>
      </c>
      <c r="C1012" t="s">
        <v>25</v>
      </c>
      <c r="D1012" t="s">
        <v>9</v>
      </c>
      <c r="E1012">
        <v>0</v>
      </c>
      <c r="F1012">
        <v>0</v>
      </c>
    </row>
    <row r="1013" spans="1:6" x14ac:dyDescent="0.25">
      <c r="A1013" t="s">
        <v>37</v>
      </c>
      <c r="B1013" t="s">
        <v>7</v>
      </c>
      <c r="C1013" t="s">
        <v>25</v>
      </c>
      <c r="D1013" t="s">
        <v>11</v>
      </c>
      <c r="E1013">
        <v>26002519.497000001</v>
      </c>
      <c r="F1013">
        <v>68909.994032477494</v>
      </c>
    </row>
    <row r="1014" spans="1:6" x14ac:dyDescent="0.25">
      <c r="A1014" t="s">
        <v>37</v>
      </c>
      <c r="B1014" t="s">
        <v>34</v>
      </c>
      <c r="C1014" t="s">
        <v>25</v>
      </c>
      <c r="D1014" t="s">
        <v>11</v>
      </c>
      <c r="E1014">
        <v>23230482</v>
      </c>
      <c r="F1014">
        <v>61563.741012722501</v>
      </c>
    </row>
    <row r="1015" spans="1:6" x14ac:dyDescent="0.25">
      <c r="A1015" t="s">
        <v>37</v>
      </c>
      <c r="B1015" t="s">
        <v>35</v>
      </c>
      <c r="C1015" t="s">
        <v>25</v>
      </c>
      <c r="D1015" t="s">
        <v>11</v>
      </c>
      <c r="E1015">
        <v>558850.09360000002</v>
      </c>
      <c r="F1015">
        <v>1481.0240453610099</v>
      </c>
    </row>
    <row r="1016" spans="1:6" x14ac:dyDescent="0.25">
      <c r="A1016" t="s">
        <v>37</v>
      </c>
      <c r="B1016" t="s">
        <v>7</v>
      </c>
      <c r="C1016" t="s">
        <v>25</v>
      </c>
      <c r="D1016" t="s">
        <v>10</v>
      </c>
      <c r="E1016">
        <v>15293819.791999999</v>
      </c>
      <c r="F1016">
        <v>40530.5736140187</v>
      </c>
    </row>
    <row r="1017" spans="1:6" x14ac:dyDescent="0.25">
      <c r="A1017" t="s">
        <v>37</v>
      </c>
      <c r="B1017" t="s">
        <v>34</v>
      </c>
      <c r="C1017" t="s">
        <v>25</v>
      </c>
      <c r="D1017" t="s">
        <v>10</v>
      </c>
      <c r="E1017">
        <v>7939899</v>
      </c>
      <c r="F1017">
        <v>21041.745311770101</v>
      </c>
    </row>
    <row r="1018" spans="1:6" x14ac:dyDescent="0.25">
      <c r="A1018" t="s">
        <v>37</v>
      </c>
      <c r="B1018" t="s">
        <v>35</v>
      </c>
      <c r="C1018" t="s">
        <v>25</v>
      </c>
      <c r="D1018" t="s">
        <v>10</v>
      </c>
      <c r="E1018">
        <v>506638.9743</v>
      </c>
      <c r="F1018">
        <v>1342.65791822252</v>
      </c>
    </row>
    <row r="1019" spans="1:6" x14ac:dyDescent="0.25">
      <c r="A1019" t="s">
        <v>37</v>
      </c>
      <c r="B1019" t="s">
        <v>7</v>
      </c>
      <c r="C1019" t="s">
        <v>25</v>
      </c>
      <c r="D1019" t="s">
        <v>12</v>
      </c>
      <c r="E1019">
        <v>18806396.504999999</v>
      </c>
      <c r="F1019">
        <v>49839.3500318714</v>
      </c>
    </row>
    <row r="1020" spans="1:6" x14ac:dyDescent="0.25">
      <c r="A1020" t="s">
        <v>37</v>
      </c>
      <c r="B1020" t="s">
        <v>34</v>
      </c>
      <c r="C1020" t="s">
        <v>25</v>
      </c>
      <c r="D1020" t="s">
        <v>12</v>
      </c>
      <c r="E1020">
        <v>8489970</v>
      </c>
      <c r="F1020">
        <v>22499.503638434398</v>
      </c>
    </row>
    <row r="1021" spans="1:6" x14ac:dyDescent="0.25">
      <c r="A1021" t="s">
        <v>37</v>
      </c>
      <c r="B1021" t="s">
        <v>35</v>
      </c>
      <c r="C1021" t="s">
        <v>25</v>
      </c>
      <c r="D1021" t="s">
        <v>12</v>
      </c>
      <c r="E1021">
        <v>970388.62899999996</v>
      </c>
      <c r="F1021">
        <v>2571.6536676667702</v>
      </c>
    </row>
    <row r="1022" spans="1:6" x14ac:dyDescent="0.25">
      <c r="A1022" t="s">
        <v>37</v>
      </c>
      <c r="B1022" t="s">
        <v>7</v>
      </c>
      <c r="C1022" t="s">
        <v>25</v>
      </c>
      <c r="D1022" t="s">
        <v>13</v>
      </c>
      <c r="E1022">
        <v>15892302.964</v>
      </c>
      <c r="F1022">
        <v>42116.630372439598</v>
      </c>
    </row>
    <row r="1023" spans="1:6" x14ac:dyDescent="0.25">
      <c r="A1023" t="s">
        <v>37</v>
      </c>
      <c r="B1023" t="s">
        <v>34</v>
      </c>
      <c r="C1023" t="s">
        <v>25</v>
      </c>
      <c r="D1023" t="s">
        <v>13</v>
      </c>
      <c r="E1023">
        <v>4821497</v>
      </c>
      <c r="F1023">
        <v>12777.5821698604</v>
      </c>
    </row>
    <row r="1024" spans="1:6" x14ac:dyDescent="0.25">
      <c r="A1024" t="s">
        <v>37</v>
      </c>
      <c r="B1024" t="s">
        <v>35</v>
      </c>
      <c r="C1024" t="s">
        <v>25</v>
      </c>
      <c r="D1024" t="s">
        <v>13</v>
      </c>
      <c r="E1024">
        <v>3423578.9199000001</v>
      </c>
      <c r="F1024">
        <v>9072.9209131571006</v>
      </c>
    </row>
    <row r="1025" spans="1:6" x14ac:dyDescent="0.25">
      <c r="A1025" t="s">
        <v>37</v>
      </c>
      <c r="B1025" t="s">
        <v>7</v>
      </c>
      <c r="C1025" t="s">
        <v>25</v>
      </c>
      <c r="D1025" t="s">
        <v>14</v>
      </c>
      <c r="E1025">
        <v>26576007.559500001</v>
      </c>
      <c r="F1025">
        <v>70429.810562879997</v>
      </c>
    </row>
    <row r="1026" spans="1:6" x14ac:dyDescent="0.25">
      <c r="A1026" t="s">
        <v>37</v>
      </c>
      <c r="B1026" t="s">
        <v>34</v>
      </c>
      <c r="C1026" t="s">
        <v>25</v>
      </c>
      <c r="D1026" t="s">
        <v>14</v>
      </c>
      <c r="E1026">
        <v>6418749</v>
      </c>
      <c r="F1026">
        <v>17010.503745099799</v>
      </c>
    </row>
    <row r="1027" spans="1:6" x14ac:dyDescent="0.25">
      <c r="A1027" t="s">
        <v>37</v>
      </c>
      <c r="B1027" t="s">
        <v>35</v>
      </c>
      <c r="C1027" t="s">
        <v>25</v>
      </c>
      <c r="D1027" t="s">
        <v>14</v>
      </c>
      <c r="E1027">
        <v>33386162.837000001</v>
      </c>
      <c r="F1027">
        <v>88477.590878425195</v>
      </c>
    </row>
    <row r="1028" spans="1:6" x14ac:dyDescent="0.25">
      <c r="A1028" t="s">
        <v>37</v>
      </c>
      <c r="B1028" t="s">
        <v>7</v>
      </c>
      <c r="C1028" t="s">
        <v>25</v>
      </c>
      <c r="D1028" t="s">
        <v>15</v>
      </c>
      <c r="E1028">
        <v>26230088.916000001</v>
      </c>
      <c r="F1028">
        <v>69513.082025449607</v>
      </c>
    </row>
    <row r="1029" spans="1:6" x14ac:dyDescent="0.25">
      <c r="A1029" t="s">
        <v>37</v>
      </c>
      <c r="B1029" t="s">
        <v>34</v>
      </c>
      <c r="C1029" t="s">
        <v>25</v>
      </c>
      <c r="D1029" t="s">
        <v>15</v>
      </c>
      <c r="E1029">
        <v>7801005</v>
      </c>
      <c r="F1029">
        <v>20673.658491304799</v>
      </c>
    </row>
    <row r="1030" spans="1:6" x14ac:dyDescent="0.25">
      <c r="A1030" t="s">
        <v>37</v>
      </c>
      <c r="B1030" t="s">
        <v>35</v>
      </c>
      <c r="C1030" t="s">
        <v>25</v>
      </c>
      <c r="D1030" t="s">
        <v>15</v>
      </c>
      <c r="E1030">
        <v>2684559.1088999999</v>
      </c>
      <c r="F1030">
        <v>7114.4241308805804</v>
      </c>
    </row>
    <row r="1031" spans="1:6" x14ac:dyDescent="0.25">
      <c r="A1031" t="s">
        <v>37</v>
      </c>
      <c r="B1031" t="s">
        <v>7</v>
      </c>
      <c r="C1031" t="s">
        <v>25</v>
      </c>
      <c r="D1031" t="s">
        <v>16</v>
      </c>
      <c r="E1031">
        <v>14645208.561000001</v>
      </c>
      <c r="F1031">
        <v>38811.671100981999</v>
      </c>
    </row>
    <row r="1032" spans="1:6" x14ac:dyDescent="0.25">
      <c r="A1032" t="s">
        <v>37</v>
      </c>
      <c r="B1032" t="s">
        <v>34</v>
      </c>
      <c r="C1032" t="s">
        <v>25</v>
      </c>
      <c r="D1032" t="s">
        <v>16</v>
      </c>
      <c r="E1032">
        <v>2947927</v>
      </c>
      <c r="F1032">
        <v>7812.3826422238499</v>
      </c>
    </row>
    <row r="1033" spans="1:6" x14ac:dyDescent="0.25">
      <c r="A1033" t="s">
        <v>37</v>
      </c>
      <c r="B1033" t="s">
        <v>35</v>
      </c>
      <c r="C1033" t="s">
        <v>25</v>
      </c>
      <c r="D1033" t="s">
        <v>16</v>
      </c>
      <c r="E1033">
        <v>7197334.0075000003</v>
      </c>
      <c r="F1033">
        <v>19073.853345242402</v>
      </c>
    </row>
    <row r="1034" spans="1:6" x14ac:dyDescent="0.25">
      <c r="A1034" t="s">
        <v>37</v>
      </c>
      <c r="B1034" t="s">
        <v>7</v>
      </c>
      <c r="C1034" t="s">
        <v>26</v>
      </c>
      <c r="D1034" t="s">
        <v>9</v>
      </c>
      <c r="E1034">
        <v>243424600</v>
      </c>
      <c r="F1034">
        <v>268391.28512352001</v>
      </c>
    </row>
    <row r="1035" spans="1:6" x14ac:dyDescent="0.25">
      <c r="A1035" t="s">
        <v>37</v>
      </c>
      <c r="B1035" t="s">
        <v>34</v>
      </c>
      <c r="C1035" t="s">
        <v>26</v>
      </c>
      <c r="D1035" t="s">
        <v>9</v>
      </c>
      <c r="E1035">
        <v>96484128</v>
      </c>
      <c r="F1035">
        <v>106379.959576568</v>
      </c>
    </row>
    <row r="1036" spans="1:6" x14ac:dyDescent="0.25">
      <c r="A1036" t="s">
        <v>37</v>
      </c>
      <c r="B1036" t="s">
        <v>35</v>
      </c>
      <c r="C1036" t="s">
        <v>26</v>
      </c>
      <c r="D1036" t="s">
        <v>9</v>
      </c>
      <c r="E1036">
        <v>419896</v>
      </c>
      <c r="F1036">
        <v>462.96235901476501</v>
      </c>
    </row>
    <row r="1037" spans="1:6" x14ac:dyDescent="0.25">
      <c r="A1037" t="s">
        <v>37</v>
      </c>
      <c r="B1037" t="s">
        <v>7</v>
      </c>
      <c r="C1037" t="s">
        <v>26</v>
      </c>
      <c r="D1037" t="s">
        <v>11</v>
      </c>
      <c r="E1037">
        <v>109065210.93000001</v>
      </c>
      <c r="F1037">
        <v>120251.41306282701</v>
      </c>
    </row>
    <row r="1038" spans="1:6" x14ac:dyDescent="0.25">
      <c r="A1038" t="s">
        <v>37</v>
      </c>
      <c r="B1038" t="s">
        <v>34</v>
      </c>
      <c r="C1038" t="s">
        <v>26</v>
      </c>
      <c r="D1038" t="s">
        <v>11</v>
      </c>
      <c r="E1038">
        <v>41043835</v>
      </c>
      <c r="F1038">
        <v>45253.469132657199</v>
      </c>
    </row>
    <row r="1039" spans="1:6" x14ac:dyDescent="0.25">
      <c r="A1039" t="s">
        <v>37</v>
      </c>
      <c r="B1039" t="s">
        <v>35</v>
      </c>
      <c r="C1039" t="s">
        <v>26</v>
      </c>
      <c r="D1039" t="s">
        <v>11</v>
      </c>
      <c r="E1039">
        <v>1429386.0175000001</v>
      </c>
      <c r="F1039">
        <v>1575.99006090898</v>
      </c>
    </row>
    <row r="1040" spans="1:6" x14ac:dyDescent="0.25">
      <c r="A1040" t="s">
        <v>37</v>
      </c>
      <c r="B1040" t="s">
        <v>7</v>
      </c>
      <c r="C1040" t="s">
        <v>26</v>
      </c>
      <c r="D1040" t="s">
        <v>10</v>
      </c>
      <c r="E1040">
        <v>65417188.042999998</v>
      </c>
      <c r="F1040">
        <v>72126.659211768696</v>
      </c>
    </row>
    <row r="1041" spans="1:6" x14ac:dyDescent="0.25">
      <c r="A1041" t="s">
        <v>37</v>
      </c>
      <c r="B1041" t="s">
        <v>34</v>
      </c>
      <c r="C1041" t="s">
        <v>26</v>
      </c>
      <c r="D1041" t="s">
        <v>10</v>
      </c>
      <c r="E1041">
        <v>12088925</v>
      </c>
      <c r="F1041">
        <v>13328.8176975521</v>
      </c>
    </row>
    <row r="1042" spans="1:6" x14ac:dyDescent="0.25">
      <c r="A1042" t="s">
        <v>37</v>
      </c>
      <c r="B1042" t="s">
        <v>35</v>
      </c>
      <c r="C1042" t="s">
        <v>26</v>
      </c>
      <c r="D1042" t="s">
        <v>10</v>
      </c>
      <c r="E1042">
        <v>1505952.5992999999</v>
      </c>
      <c r="F1042">
        <v>1660.40964413497</v>
      </c>
    </row>
    <row r="1043" spans="1:6" x14ac:dyDescent="0.25">
      <c r="A1043" t="s">
        <v>37</v>
      </c>
      <c r="B1043" t="s">
        <v>7</v>
      </c>
      <c r="C1043" t="s">
        <v>26</v>
      </c>
      <c r="D1043" t="s">
        <v>12</v>
      </c>
      <c r="E1043">
        <v>57271462.278999999</v>
      </c>
      <c r="F1043">
        <v>63145.472405569497</v>
      </c>
    </row>
    <row r="1044" spans="1:6" x14ac:dyDescent="0.25">
      <c r="A1044" t="s">
        <v>37</v>
      </c>
      <c r="B1044" t="s">
        <v>34</v>
      </c>
      <c r="C1044" t="s">
        <v>26</v>
      </c>
      <c r="D1044" t="s">
        <v>12</v>
      </c>
      <c r="E1044">
        <v>11830177</v>
      </c>
      <c r="F1044">
        <v>13043.5313781121</v>
      </c>
    </row>
    <row r="1045" spans="1:6" x14ac:dyDescent="0.25">
      <c r="A1045" t="s">
        <v>37</v>
      </c>
      <c r="B1045" t="s">
        <v>35</v>
      </c>
      <c r="C1045" t="s">
        <v>26</v>
      </c>
      <c r="D1045" t="s">
        <v>12</v>
      </c>
      <c r="E1045">
        <v>2080407.3402</v>
      </c>
      <c r="F1045">
        <v>2293.7829604031699</v>
      </c>
    </row>
    <row r="1046" spans="1:6" x14ac:dyDescent="0.25">
      <c r="A1046" t="s">
        <v>37</v>
      </c>
      <c r="B1046" t="s">
        <v>7</v>
      </c>
      <c r="C1046" t="s">
        <v>26</v>
      </c>
      <c r="D1046" t="s">
        <v>13</v>
      </c>
      <c r="E1046">
        <v>45629270.155000001</v>
      </c>
      <c r="F1046">
        <v>50309.2064489322</v>
      </c>
    </row>
    <row r="1047" spans="1:6" x14ac:dyDescent="0.25">
      <c r="A1047" t="s">
        <v>37</v>
      </c>
      <c r="B1047" t="s">
        <v>34</v>
      </c>
      <c r="C1047" t="s">
        <v>26</v>
      </c>
      <c r="D1047" t="s">
        <v>13</v>
      </c>
      <c r="E1047">
        <v>9446072</v>
      </c>
      <c r="F1047">
        <v>10414.9022056493</v>
      </c>
    </row>
    <row r="1048" spans="1:6" x14ac:dyDescent="0.25">
      <c r="A1048" t="s">
        <v>37</v>
      </c>
      <c r="B1048" t="s">
        <v>35</v>
      </c>
      <c r="C1048" t="s">
        <v>26</v>
      </c>
      <c r="D1048" t="s">
        <v>13</v>
      </c>
      <c r="E1048">
        <v>12058625.308</v>
      </c>
      <c r="F1048">
        <v>13295.4103374808</v>
      </c>
    </row>
    <row r="1049" spans="1:6" x14ac:dyDescent="0.25">
      <c r="A1049" t="s">
        <v>37</v>
      </c>
      <c r="B1049" t="s">
        <v>7</v>
      </c>
      <c r="C1049" t="s">
        <v>26</v>
      </c>
      <c r="D1049" t="s">
        <v>14</v>
      </c>
      <c r="E1049">
        <v>40204032.307700001</v>
      </c>
      <c r="F1049">
        <v>44327.532625045402</v>
      </c>
    </row>
    <row r="1050" spans="1:6" x14ac:dyDescent="0.25">
      <c r="A1050" t="s">
        <v>37</v>
      </c>
      <c r="B1050" t="s">
        <v>34</v>
      </c>
      <c r="C1050" t="s">
        <v>26</v>
      </c>
      <c r="D1050" t="s">
        <v>14</v>
      </c>
      <c r="E1050">
        <v>8329050</v>
      </c>
      <c r="F1050">
        <v>9183.3135737462508</v>
      </c>
    </row>
    <row r="1051" spans="1:6" x14ac:dyDescent="0.25">
      <c r="A1051" t="s">
        <v>37</v>
      </c>
      <c r="B1051" t="s">
        <v>35</v>
      </c>
      <c r="C1051" t="s">
        <v>26</v>
      </c>
      <c r="D1051" t="s">
        <v>14</v>
      </c>
      <c r="E1051">
        <v>69351365.187000006</v>
      </c>
      <c r="F1051">
        <v>76464.342665683405</v>
      </c>
    </row>
    <row r="1052" spans="1:6" x14ac:dyDescent="0.25">
      <c r="A1052" t="s">
        <v>37</v>
      </c>
      <c r="B1052" t="s">
        <v>7</v>
      </c>
      <c r="C1052" t="s">
        <v>26</v>
      </c>
      <c r="D1052" t="s">
        <v>15</v>
      </c>
      <c r="E1052">
        <v>65247111.596000001</v>
      </c>
      <c r="F1052">
        <v>71939.138985409707</v>
      </c>
    </row>
    <row r="1053" spans="1:6" x14ac:dyDescent="0.25">
      <c r="A1053" t="s">
        <v>37</v>
      </c>
      <c r="B1053" t="s">
        <v>34</v>
      </c>
      <c r="C1053" t="s">
        <v>26</v>
      </c>
      <c r="D1053" t="s">
        <v>15</v>
      </c>
      <c r="E1053">
        <v>16178776</v>
      </c>
      <c r="F1053">
        <v>17838.141594442099</v>
      </c>
    </row>
    <row r="1054" spans="1:6" x14ac:dyDescent="0.25">
      <c r="A1054" t="s">
        <v>37</v>
      </c>
      <c r="B1054" t="s">
        <v>35</v>
      </c>
      <c r="C1054" t="s">
        <v>26</v>
      </c>
      <c r="D1054" t="s">
        <v>15</v>
      </c>
      <c r="E1054">
        <v>8003147.8369000005</v>
      </c>
      <c r="F1054">
        <v>8823.9854681142097</v>
      </c>
    </row>
    <row r="1055" spans="1:6" x14ac:dyDescent="0.25">
      <c r="A1055" t="s">
        <v>37</v>
      </c>
      <c r="B1055" t="s">
        <v>7</v>
      </c>
      <c r="C1055" t="s">
        <v>26</v>
      </c>
      <c r="D1055" t="s">
        <v>16</v>
      </c>
      <c r="E1055">
        <v>32488481.635000002</v>
      </c>
      <c r="F1055">
        <v>35820.641536350602</v>
      </c>
    </row>
    <row r="1056" spans="1:6" x14ac:dyDescent="0.25">
      <c r="A1056" t="s">
        <v>37</v>
      </c>
      <c r="B1056" t="s">
        <v>34</v>
      </c>
      <c r="C1056" t="s">
        <v>26</v>
      </c>
      <c r="D1056" t="s">
        <v>16</v>
      </c>
      <c r="E1056">
        <v>5554684</v>
      </c>
      <c r="F1056">
        <v>6124.3965368128602</v>
      </c>
    </row>
    <row r="1057" spans="1:6" x14ac:dyDescent="0.25">
      <c r="A1057" t="s">
        <v>37</v>
      </c>
      <c r="B1057" t="s">
        <v>35</v>
      </c>
      <c r="C1057" t="s">
        <v>26</v>
      </c>
      <c r="D1057" t="s">
        <v>16</v>
      </c>
      <c r="E1057">
        <v>19406348.090999998</v>
      </c>
      <c r="F1057">
        <v>21396.747509076198</v>
      </c>
    </row>
    <row r="1058" spans="1:6" x14ac:dyDescent="0.25">
      <c r="A1058" t="s">
        <v>37</v>
      </c>
      <c r="B1058" t="s">
        <v>7</v>
      </c>
      <c r="C1058" t="s">
        <v>27</v>
      </c>
      <c r="D1058" t="s">
        <v>9</v>
      </c>
      <c r="E1058">
        <v>638763988</v>
      </c>
      <c r="F1058">
        <v>234093.485672854</v>
      </c>
    </row>
    <row r="1059" spans="1:6" x14ac:dyDescent="0.25">
      <c r="A1059" t="s">
        <v>37</v>
      </c>
      <c r="B1059" t="s">
        <v>34</v>
      </c>
      <c r="C1059" t="s">
        <v>27</v>
      </c>
      <c r="D1059" t="s">
        <v>9</v>
      </c>
      <c r="E1059">
        <v>9283476</v>
      </c>
      <c r="F1059">
        <v>3402.1975202526401</v>
      </c>
    </row>
    <row r="1060" spans="1:6" x14ac:dyDescent="0.25">
      <c r="A1060" t="s">
        <v>37</v>
      </c>
      <c r="B1060" t="s">
        <v>35</v>
      </c>
      <c r="C1060" t="s">
        <v>27</v>
      </c>
      <c r="D1060" t="s">
        <v>9</v>
      </c>
      <c r="E1060">
        <v>0</v>
      </c>
      <c r="F1060">
        <v>0</v>
      </c>
    </row>
    <row r="1061" spans="1:6" x14ac:dyDescent="0.25">
      <c r="A1061" t="s">
        <v>37</v>
      </c>
      <c r="B1061" t="s">
        <v>7</v>
      </c>
      <c r="C1061" t="s">
        <v>27</v>
      </c>
      <c r="D1061" t="s">
        <v>11</v>
      </c>
      <c r="E1061">
        <v>36498980.295000002</v>
      </c>
      <c r="F1061">
        <v>13376.103977798701</v>
      </c>
    </row>
    <row r="1062" spans="1:6" x14ac:dyDescent="0.25">
      <c r="A1062" t="s">
        <v>37</v>
      </c>
      <c r="B1062" t="s">
        <v>34</v>
      </c>
      <c r="C1062" t="s">
        <v>27</v>
      </c>
      <c r="D1062" t="s">
        <v>11</v>
      </c>
      <c r="E1062">
        <v>4440730</v>
      </c>
      <c r="F1062">
        <v>1627.4335813558901</v>
      </c>
    </row>
    <row r="1063" spans="1:6" x14ac:dyDescent="0.25">
      <c r="A1063" t="s">
        <v>37</v>
      </c>
      <c r="B1063" t="s">
        <v>35</v>
      </c>
      <c r="C1063" t="s">
        <v>27</v>
      </c>
      <c r="D1063" t="s">
        <v>11</v>
      </c>
      <c r="E1063">
        <v>0</v>
      </c>
      <c r="F1063">
        <v>0</v>
      </c>
    </row>
    <row r="1064" spans="1:6" x14ac:dyDescent="0.25">
      <c r="A1064" t="s">
        <v>37</v>
      </c>
      <c r="B1064" t="s">
        <v>7</v>
      </c>
      <c r="C1064" t="s">
        <v>27</v>
      </c>
      <c r="D1064" t="s">
        <v>10</v>
      </c>
      <c r="E1064">
        <v>9816822.3541000001</v>
      </c>
      <c r="F1064">
        <v>3597.6576736512402</v>
      </c>
    </row>
    <row r="1065" spans="1:6" x14ac:dyDescent="0.25">
      <c r="A1065" t="s">
        <v>37</v>
      </c>
      <c r="B1065" t="s">
        <v>34</v>
      </c>
      <c r="C1065" t="s">
        <v>27</v>
      </c>
      <c r="D1065" t="s">
        <v>10</v>
      </c>
      <c r="E1065">
        <v>538285</v>
      </c>
      <c r="F1065">
        <v>197.270062654496</v>
      </c>
    </row>
    <row r="1066" spans="1:6" x14ac:dyDescent="0.25">
      <c r="A1066" t="s">
        <v>37</v>
      </c>
      <c r="B1066" t="s">
        <v>35</v>
      </c>
      <c r="C1066" t="s">
        <v>27</v>
      </c>
      <c r="D1066" t="s">
        <v>10</v>
      </c>
      <c r="E1066">
        <v>0</v>
      </c>
      <c r="F1066">
        <v>0</v>
      </c>
    </row>
    <row r="1067" spans="1:6" x14ac:dyDescent="0.25">
      <c r="A1067" t="s">
        <v>37</v>
      </c>
      <c r="B1067" t="s">
        <v>7</v>
      </c>
      <c r="C1067" t="s">
        <v>27</v>
      </c>
      <c r="D1067" t="s">
        <v>12</v>
      </c>
      <c r="E1067">
        <v>5205554.4089000002</v>
      </c>
      <c r="F1067">
        <v>1907.72554391262</v>
      </c>
    </row>
    <row r="1068" spans="1:6" x14ac:dyDescent="0.25">
      <c r="A1068" t="s">
        <v>37</v>
      </c>
      <c r="B1068" t="s">
        <v>34</v>
      </c>
      <c r="C1068" t="s">
        <v>27</v>
      </c>
      <c r="D1068" t="s">
        <v>12</v>
      </c>
      <c r="E1068">
        <v>467924</v>
      </c>
      <c r="F1068">
        <v>171.48424496026001</v>
      </c>
    </row>
    <row r="1069" spans="1:6" x14ac:dyDescent="0.25">
      <c r="A1069" t="s">
        <v>37</v>
      </c>
      <c r="B1069" t="s">
        <v>35</v>
      </c>
      <c r="C1069" t="s">
        <v>27</v>
      </c>
      <c r="D1069" t="s">
        <v>12</v>
      </c>
      <c r="E1069">
        <v>0</v>
      </c>
      <c r="F1069">
        <v>0</v>
      </c>
    </row>
    <row r="1070" spans="1:6" x14ac:dyDescent="0.25">
      <c r="A1070" t="s">
        <v>37</v>
      </c>
      <c r="B1070" t="s">
        <v>7</v>
      </c>
      <c r="C1070" t="s">
        <v>27</v>
      </c>
      <c r="D1070" t="s">
        <v>13</v>
      </c>
      <c r="E1070">
        <v>793777.71829999995</v>
      </c>
      <c r="F1070">
        <v>290.90273781416101</v>
      </c>
    </row>
    <row r="1071" spans="1:6" x14ac:dyDescent="0.25">
      <c r="A1071" t="s">
        <v>37</v>
      </c>
      <c r="B1071" t="s">
        <v>34</v>
      </c>
      <c r="C1071" t="s">
        <v>27</v>
      </c>
      <c r="D1071" t="s">
        <v>13</v>
      </c>
      <c r="E1071">
        <v>404816</v>
      </c>
      <c r="F1071">
        <v>148.35649829423701</v>
      </c>
    </row>
    <row r="1072" spans="1:6" x14ac:dyDescent="0.25">
      <c r="A1072" t="s">
        <v>37</v>
      </c>
      <c r="B1072" t="s">
        <v>35</v>
      </c>
      <c r="C1072" t="s">
        <v>27</v>
      </c>
      <c r="D1072" t="s">
        <v>13</v>
      </c>
      <c r="E1072">
        <v>0</v>
      </c>
      <c r="F1072">
        <v>0</v>
      </c>
    </row>
    <row r="1073" spans="1:6" x14ac:dyDescent="0.25">
      <c r="A1073" t="s">
        <v>37</v>
      </c>
      <c r="B1073" t="s">
        <v>7</v>
      </c>
      <c r="C1073" t="s">
        <v>27</v>
      </c>
      <c r="D1073" t="s">
        <v>14</v>
      </c>
      <c r="E1073">
        <v>577696.66469999996</v>
      </c>
      <c r="F1073">
        <v>209.653150441446</v>
      </c>
    </row>
    <row r="1074" spans="1:6" x14ac:dyDescent="0.25">
      <c r="A1074" t="s">
        <v>37</v>
      </c>
      <c r="B1074" t="s">
        <v>34</v>
      </c>
      <c r="C1074" t="s">
        <v>27</v>
      </c>
      <c r="D1074" t="s">
        <v>14</v>
      </c>
      <c r="E1074">
        <v>43022</v>
      </c>
      <c r="F1074">
        <v>15.6132073966116</v>
      </c>
    </row>
    <row r="1075" spans="1:6" x14ac:dyDescent="0.25">
      <c r="A1075" t="s">
        <v>37</v>
      </c>
      <c r="B1075" t="s">
        <v>35</v>
      </c>
      <c r="C1075" t="s">
        <v>27</v>
      </c>
      <c r="D1075" t="s">
        <v>14</v>
      </c>
      <c r="E1075">
        <v>0</v>
      </c>
      <c r="F1075">
        <v>0</v>
      </c>
    </row>
    <row r="1076" spans="1:6" x14ac:dyDescent="0.25">
      <c r="A1076" t="s">
        <v>37</v>
      </c>
      <c r="B1076" t="s">
        <v>7</v>
      </c>
      <c r="C1076" t="s">
        <v>27</v>
      </c>
      <c r="D1076" t="s">
        <v>15</v>
      </c>
      <c r="E1076">
        <v>2089322.0092</v>
      </c>
      <c r="F1076">
        <v>765.69230735443205</v>
      </c>
    </row>
    <row r="1077" spans="1:6" x14ac:dyDescent="0.25">
      <c r="A1077" t="s">
        <v>37</v>
      </c>
      <c r="B1077" t="s">
        <v>34</v>
      </c>
      <c r="C1077" t="s">
        <v>27</v>
      </c>
      <c r="D1077" t="s">
        <v>15</v>
      </c>
      <c r="E1077">
        <v>482788</v>
      </c>
      <c r="F1077">
        <v>176.93158644539301</v>
      </c>
    </row>
    <row r="1078" spans="1:6" x14ac:dyDescent="0.25">
      <c r="A1078" t="s">
        <v>37</v>
      </c>
      <c r="B1078" t="s">
        <v>35</v>
      </c>
      <c r="C1078" t="s">
        <v>27</v>
      </c>
      <c r="D1078" t="s">
        <v>15</v>
      </c>
      <c r="E1078">
        <v>0</v>
      </c>
      <c r="F1078">
        <v>0</v>
      </c>
    </row>
    <row r="1079" spans="1:6" x14ac:dyDescent="0.25">
      <c r="A1079" t="s">
        <v>37</v>
      </c>
      <c r="B1079" t="s">
        <v>7</v>
      </c>
      <c r="C1079" t="s">
        <v>27</v>
      </c>
      <c r="D1079" t="s">
        <v>16</v>
      </c>
      <c r="E1079">
        <v>517025.83750000002</v>
      </c>
      <c r="F1079">
        <v>189.47902943348399</v>
      </c>
    </row>
    <row r="1080" spans="1:6" x14ac:dyDescent="0.25">
      <c r="A1080" t="s">
        <v>37</v>
      </c>
      <c r="B1080" t="s">
        <v>34</v>
      </c>
      <c r="C1080" t="s">
        <v>27</v>
      </c>
      <c r="D1080" t="s">
        <v>16</v>
      </c>
      <c r="E1080">
        <v>52091</v>
      </c>
      <c r="F1080">
        <v>19.090249280278201</v>
      </c>
    </row>
    <row r="1081" spans="1:6" x14ac:dyDescent="0.25">
      <c r="A1081" t="s">
        <v>37</v>
      </c>
      <c r="B1081" t="s">
        <v>35</v>
      </c>
      <c r="C1081" t="s">
        <v>27</v>
      </c>
      <c r="D1081" t="s">
        <v>16</v>
      </c>
      <c r="E1081">
        <v>0</v>
      </c>
      <c r="F1081">
        <v>0</v>
      </c>
    </row>
    <row r="1082" spans="1:6" x14ac:dyDescent="0.25">
      <c r="A1082" t="s">
        <v>37</v>
      </c>
      <c r="B1082" t="s">
        <v>7</v>
      </c>
      <c r="C1082" t="s">
        <v>28</v>
      </c>
      <c r="D1082" t="s">
        <v>9</v>
      </c>
      <c r="E1082">
        <v>165946905</v>
      </c>
      <c r="F1082">
        <v>193905.19551863801</v>
      </c>
    </row>
    <row r="1083" spans="1:6" x14ac:dyDescent="0.25">
      <c r="A1083" t="s">
        <v>37</v>
      </c>
      <c r="B1083" t="s">
        <v>34</v>
      </c>
      <c r="C1083" t="s">
        <v>28</v>
      </c>
      <c r="D1083" t="s">
        <v>9</v>
      </c>
      <c r="E1083">
        <v>21572057</v>
      </c>
      <c r="F1083">
        <v>25206.459441495499</v>
      </c>
    </row>
    <row r="1084" spans="1:6" x14ac:dyDescent="0.25">
      <c r="A1084" t="s">
        <v>37</v>
      </c>
      <c r="B1084" t="s">
        <v>35</v>
      </c>
      <c r="C1084" t="s">
        <v>28</v>
      </c>
      <c r="D1084" t="s">
        <v>9</v>
      </c>
      <c r="E1084">
        <v>0</v>
      </c>
      <c r="F1084">
        <v>0</v>
      </c>
    </row>
    <row r="1085" spans="1:6" x14ac:dyDescent="0.25">
      <c r="A1085" t="s">
        <v>37</v>
      </c>
      <c r="B1085" t="s">
        <v>7</v>
      </c>
      <c r="C1085" t="s">
        <v>28</v>
      </c>
      <c r="D1085" t="s">
        <v>11</v>
      </c>
      <c r="E1085">
        <v>39205448.082000002</v>
      </c>
      <c r="F1085">
        <v>45810.677069994097</v>
      </c>
    </row>
    <row r="1086" spans="1:6" x14ac:dyDescent="0.25">
      <c r="A1086" t="s">
        <v>37</v>
      </c>
      <c r="B1086" t="s">
        <v>34</v>
      </c>
      <c r="C1086" t="s">
        <v>28</v>
      </c>
      <c r="D1086" t="s">
        <v>11</v>
      </c>
      <c r="E1086">
        <v>7693907</v>
      </c>
      <c r="F1086">
        <v>8990.1558642149594</v>
      </c>
    </row>
    <row r="1087" spans="1:6" x14ac:dyDescent="0.25">
      <c r="A1087" t="s">
        <v>37</v>
      </c>
      <c r="B1087" t="s">
        <v>35</v>
      </c>
      <c r="C1087" t="s">
        <v>28</v>
      </c>
      <c r="D1087" t="s">
        <v>11</v>
      </c>
      <c r="E1087">
        <v>527934.95510000002</v>
      </c>
      <c r="F1087">
        <v>616.88002370139498</v>
      </c>
    </row>
    <row r="1088" spans="1:6" x14ac:dyDescent="0.25">
      <c r="A1088" t="s">
        <v>37</v>
      </c>
      <c r="B1088" t="s">
        <v>7</v>
      </c>
      <c r="C1088" t="s">
        <v>28</v>
      </c>
      <c r="D1088" t="s">
        <v>10</v>
      </c>
      <c r="E1088">
        <v>24250167.206</v>
      </c>
      <c r="F1088">
        <v>28335.770489098399</v>
      </c>
    </row>
    <row r="1089" spans="1:6" x14ac:dyDescent="0.25">
      <c r="A1089" t="s">
        <v>37</v>
      </c>
      <c r="B1089" t="s">
        <v>34</v>
      </c>
      <c r="C1089" t="s">
        <v>28</v>
      </c>
      <c r="D1089" t="s">
        <v>10</v>
      </c>
      <c r="E1089">
        <v>2582757</v>
      </c>
      <c r="F1089">
        <v>3017.8929885071002</v>
      </c>
    </row>
    <row r="1090" spans="1:6" x14ac:dyDescent="0.25">
      <c r="A1090" t="s">
        <v>37</v>
      </c>
      <c r="B1090" t="s">
        <v>35</v>
      </c>
      <c r="C1090" t="s">
        <v>28</v>
      </c>
      <c r="D1090" t="s">
        <v>10</v>
      </c>
      <c r="E1090">
        <v>634990.0969</v>
      </c>
      <c r="F1090">
        <v>741.97152934091605</v>
      </c>
    </row>
    <row r="1091" spans="1:6" x14ac:dyDescent="0.25">
      <c r="A1091" t="s">
        <v>37</v>
      </c>
      <c r="B1091" t="s">
        <v>7</v>
      </c>
      <c r="C1091" t="s">
        <v>28</v>
      </c>
      <c r="D1091" t="s">
        <v>12</v>
      </c>
      <c r="E1091">
        <v>26441446.960000001</v>
      </c>
      <c r="F1091">
        <v>30896.2311927962</v>
      </c>
    </row>
    <row r="1092" spans="1:6" x14ac:dyDescent="0.25">
      <c r="A1092" t="s">
        <v>37</v>
      </c>
      <c r="B1092" t="s">
        <v>34</v>
      </c>
      <c r="C1092" t="s">
        <v>28</v>
      </c>
      <c r="D1092" t="s">
        <v>12</v>
      </c>
      <c r="E1092">
        <v>2371553</v>
      </c>
      <c r="F1092">
        <v>2771.1059037281002</v>
      </c>
    </row>
    <row r="1093" spans="1:6" x14ac:dyDescent="0.25">
      <c r="A1093" t="s">
        <v>37</v>
      </c>
      <c r="B1093" t="s">
        <v>35</v>
      </c>
      <c r="C1093" t="s">
        <v>28</v>
      </c>
      <c r="D1093" t="s">
        <v>12</v>
      </c>
      <c r="E1093">
        <v>927259.19180000003</v>
      </c>
      <c r="F1093">
        <v>1083.48133930936</v>
      </c>
    </row>
    <row r="1094" spans="1:6" x14ac:dyDescent="0.25">
      <c r="A1094" t="s">
        <v>37</v>
      </c>
      <c r="B1094" t="s">
        <v>7</v>
      </c>
      <c r="C1094" t="s">
        <v>28</v>
      </c>
      <c r="D1094" t="s">
        <v>13</v>
      </c>
      <c r="E1094">
        <v>20975262.050000001</v>
      </c>
      <c r="F1094">
        <v>24509.118074738199</v>
      </c>
    </row>
    <row r="1095" spans="1:6" x14ac:dyDescent="0.25">
      <c r="A1095" t="s">
        <v>37</v>
      </c>
      <c r="B1095" t="s">
        <v>34</v>
      </c>
      <c r="C1095" t="s">
        <v>28</v>
      </c>
      <c r="D1095" t="s">
        <v>13</v>
      </c>
      <c r="E1095">
        <v>1882551</v>
      </c>
      <c r="F1095">
        <v>2199.7181551644298</v>
      </c>
    </row>
    <row r="1096" spans="1:6" x14ac:dyDescent="0.25">
      <c r="A1096" t="s">
        <v>37</v>
      </c>
      <c r="B1096" t="s">
        <v>35</v>
      </c>
      <c r="C1096" t="s">
        <v>28</v>
      </c>
      <c r="D1096" t="s">
        <v>13</v>
      </c>
      <c r="E1096">
        <v>3361201.2995000002</v>
      </c>
      <c r="F1096">
        <v>3927.4875005630201</v>
      </c>
    </row>
    <row r="1097" spans="1:6" x14ac:dyDescent="0.25">
      <c r="A1097" t="s">
        <v>37</v>
      </c>
      <c r="B1097" t="s">
        <v>7</v>
      </c>
      <c r="C1097" t="s">
        <v>28</v>
      </c>
      <c r="D1097" t="s">
        <v>14</v>
      </c>
      <c r="E1097">
        <v>11112975.077400001</v>
      </c>
      <c r="F1097">
        <v>12985.2593824786</v>
      </c>
    </row>
    <row r="1098" spans="1:6" x14ac:dyDescent="0.25">
      <c r="A1098" t="s">
        <v>37</v>
      </c>
      <c r="B1098" t="s">
        <v>34</v>
      </c>
      <c r="C1098" t="s">
        <v>28</v>
      </c>
      <c r="D1098" t="s">
        <v>14</v>
      </c>
      <c r="E1098">
        <v>2091932</v>
      </c>
      <c r="F1098">
        <v>2444.3751057941299</v>
      </c>
    </row>
    <row r="1099" spans="1:6" x14ac:dyDescent="0.25">
      <c r="A1099" t="s">
        <v>37</v>
      </c>
      <c r="B1099" t="s">
        <v>35</v>
      </c>
      <c r="C1099" t="s">
        <v>28</v>
      </c>
      <c r="D1099" t="s">
        <v>14</v>
      </c>
      <c r="E1099">
        <v>26620009.778200001</v>
      </c>
      <c r="F1099">
        <v>31104.877796137</v>
      </c>
    </row>
    <row r="1100" spans="1:6" x14ac:dyDescent="0.25">
      <c r="A1100" t="s">
        <v>37</v>
      </c>
      <c r="B1100" t="s">
        <v>7</v>
      </c>
      <c r="C1100" t="s">
        <v>28</v>
      </c>
      <c r="D1100" t="s">
        <v>15</v>
      </c>
      <c r="E1100">
        <v>26378962.997000001</v>
      </c>
      <c r="F1100">
        <v>30823.220098310801</v>
      </c>
    </row>
    <row r="1101" spans="1:6" x14ac:dyDescent="0.25">
      <c r="A1101" t="s">
        <v>37</v>
      </c>
      <c r="B1101" t="s">
        <v>34</v>
      </c>
      <c r="C1101" t="s">
        <v>28</v>
      </c>
      <c r="D1101" t="s">
        <v>15</v>
      </c>
      <c r="E1101">
        <v>2315960</v>
      </c>
      <c r="F1101">
        <v>2706.14674378983</v>
      </c>
    </row>
    <row r="1102" spans="1:6" x14ac:dyDescent="0.25">
      <c r="A1102" t="s">
        <v>37</v>
      </c>
      <c r="B1102" t="s">
        <v>35</v>
      </c>
      <c r="C1102" t="s">
        <v>28</v>
      </c>
      <c r="D1102" t="s">
        <v>15</v>
      </c>
      <c r="E1102">
        <v>3414405.1334000002</v>
      </c>
      <c r="F1102">
        <v>3989.65497406246</v>
      </c>
    </row>
    <row r="1103" spans="1:6" x14ac:dyDescent="0.25">
      <c r="A1103" t="s">
        <v>37</v>
      </c>
      <c r="B1103" t="s">
        <v>7</v>
      </c>
      <c r="C1103" t="s">
        <v>28</v>
      </c>
      <c r="D1103" t="s">
        <v>16</v>
      </c>
      <c r="E1103">
        <v>11088704.861</v>
      </c>
      <c r="F1103">
        <v>12956.900185614901</v>
      </c>
    </row>
    <row r="1104" spans="1:6" x14ac:dyDescent="0.25">
      <c r="A1104" t="s">
        <v>37</v>
      </c>
      <c r="B1104" t="s">
        <v>34</v>
      </c>
      <c r="C1104" t="s">
        <v>28</v>
      </c>
      <c r="D1104" t="s">
        <v>16</v>
      </c>
      <c r="E1104">
        <v>1148196</v>
      </c>
      <c r="F1104">
        <v>1341.6409898189499</v>
      </c>
    </row>
    <row r="1105" spans="1:6" x14ac:dyDescent="0.25">
      <c r="A1105" t="s">
        <v>37</v>
      </c>
      <c r="B1105" t="s">
        <v>35</v>
      </c>
      <c r="C1105" t="s">
        <v>28</v>
      </c>
      <c r="D1105" t="s">
        <v>16</v>
      </c>
      <c r="E1105">
        <v>4730544.3584000003</v>
      </c>
      <c r="F1105">
        <v>5527.5338142496803</v>
      </c>
    </row>
    <row r="1106" spans="1:6" x14ac:dyDescent="0.25">
      <c r="A1106" t="s">
        <v>37</v>
      </c>
      <c r="B1106" t="s">
        <v>7</v>
      </c>
      <c r="C1106" t="s">
        <v>29</v>
      </c>
      <c r="D1106" t="s">
        <v>9</v>
      </c>
      <c r="E1106">
        <v>8138294</v>
      </c>
      <c r="F1106">
        <v>35936.971018498298</v>
      </c>
    </row>
    <row r="1107" spans="1:6" x14ac:dyDescent="0.25">
      <c r="A1107" t="s">
        <v>37</v>
      </c>
      <c r="B1107" t="s">
        <v>34</v>
      </c>
      <c r="C1107" t="s">
        <v>29</v>
      </c>
      <c r="D1107" t="s">
        <v>9</v>
      </c>
      <c r="E1107">
        <v>0</v>
      </c>
      <c r="F1107">
        <v>0</v>
      </c>
    </row>
    <row r="1108" spans="1:6" x14ac:dyDescent="0.25">
      <c r="A1108" t="s">
        <v>37</v>
      </c>
      <c r="B1108" t="s">
        <v>35</v>
      </c>
      <c r="C1108" t="s">
        <v>29</v>
      </c>
      <c r="D1108" t="s">
        <v>9</v>
      </c>
      <c r="E1108">
        <v>0</v>
      </c>
      <c r="F1108">
        <v>0</v>
      </c>
    </row>
    <row r="1109" spans="1:6" x14ac:dyDescent="0.25">
      <c r="A1109" t="s">
        <v>37</v>
      </c>
      <c r="B1109" t="s">
        <v>7</v>
      </c>
      <c r="C1109" t="s">
        <v>29</v>
      </c>
      <c r="D1109" t="s">
        <v>11</v>
      </c>
      <c r="E1109">
        <v>3932290.6157</v>
      </c>
      <c r="F1109">
        <v>17364.1568973453</v>
      </c>
    </row>
    <row r="1110" spans="1:6" x14ac:dyDescent="0.25">
      <c r="A1110" t="s">
        <v>37</v>
      </c>
      <c r="B1110" t="s">
        <v>34</v>
      </c>
      <c r="C1110" t="s">
        <v>29</v>
      </c>
      <c r="D1110" t="s">
        <v>11</v>
      </c>
      <c r="E1110">
        <v>632896</v>
      </c>
      <c r="F1110">
        <v>2794.7337869243202</v>
      </c>
    </row>
    <row r="1111" spans="1:6" x14ac:dyDescent="0.25">
      <c r="A1111" t="s">
        <v>37</v>
      </c>
      <c r="B1111" t="s">
        <v>35</v>
      </c>
      <c r="C1111" t="s">
        <v>29</v>
      </c>
      <c r="D1111" t="s">
        <v>11</v>
      </c>
      <c r="E1111">
        <v>0</v>
      </c>
      <c r="F1111">
        <v>0</v>
      </c>
    </row>
    <row r="1112" spans="1:6" x14ac:dyDescent="0.25">
      <c r="A1112" t="s">
        <v>37</v>
      </c>
      <c r="B1112" t="s">
        <v>7</v>
      </c>
      <c r="C1112" t="s">
        <v>29</v>
      </c>
      <c r="D1112" t="s">
        <v>10</v>
      </c>
      <c r="E1112">
        <v>1439372.3592000001</v>
      </c>
      <c r="F1112">
        <v>6355.9614284514601</v>
      </c>
    </row>
    <row r="1113" spans="1:6" x14ac:dyDescent="0.25">
      <c r="A1113" t="s">
        <v>37</v>
      </c>
      <c r="B1113" t="s">
        <v>34</v>
      </c>
      <c r="C1113" t="s">
        <v>29</v>
      </c>
      <c r="D1113" t="s">
        <v>10</v>
      </c>
      <c r="E1113">
        <v>366336</v>
      </c>
      <c r="F1113">
        <v>1617.66166410707</v>
      </c>
    </row>
    <row r="1114" spans="1:6" x14ac:dyDescent="0.25">
      <c r="A1114" t="s">
        <v>37</v>
      </c>
      <c r="B1114" t="s">
        <v>35</v>
      </c>
      <c r="C1114" t="s">
        <v>29</v>
      </c>
      <c r="D1114" t="s">
        <v>10</v>
      </c>
      <c r="E1114">
        <v>0</v>
      </c>
      <c r="F1114">
        <v>0</v>
      </c>
    </row>
    <row r="1115" spans="1:6" x14ac:dyDescent="0.25">
      <c r="A1115" t="s">
        <v>37</v>
      </c>
      <c r="B1115" t="s">
        <v>7</v>
      </c>
      <c r="C1115" t="s">
        <v>29</v>
      </c>
      <c r="D1115" t="s">
        <v>12</v>
      </c>
      <c r="E1115">
        <v>1752618.3929999999</v>
      </c>
      <c r="F1115">
        <v>7739.1891219127901</v>
      </c>
    </row>
    <row r="1116" spans="1:6" x14ac:dyDescent="0.25">
      <c r="A1116" t="s">
        <v>37</v>
      </c>
      <c r="B1116" t="s">
        <v>34</v>
      </c>
      <c r="C1116" t="s">
        <v>29</v>
      </c>
      <c r="D1116" t="s">
        <v>12</v>
      </c>
      <c r="E1116">
        <v>474105</v>
      </c>
      <c r="F1116">
        <v>2093.5465890916698</v>
      </c>
    </row>
    <row r="1117" spans="1:6" x14ac:dyDescent="0.25">
      <c r="A1117" t="s">
        <v>37</v>
      </c>
      <c r="B1117" t="s">
        <v>35</v>
      </c>
      <c r="C1117" t="s">
        <v>29</v>
      </c>
      <c r="D1117" t="s">
        <v>12</v>
      </c>
      <c r="E1117">
        <v>83030.735499999995</v>
      </c>
      <c r="F1117">
        <v>366.64602376224099</v>
      </c>
    </row>
    <row r="1118" spans="1:6" x14ac:dyDescent="0.25">
      <c r="A1118" t="s">
        <v>37</v>
      </c>
      <c r="B1118" t="s">
        <v>7</v>
      </c>
      <c r="C1118" t="s">
        <v>29</v>
      </c>
      <c r="D1118" t="s">
        <v>13</v>
      </c>
      <c r="E1118">
        <v>1453479.4291999999</v>
      </c>
      <c r="F1118">
        <v>6418.2552415953296</v>
      </c>
    </row>
    <row r="1119" spans="1:6" x14ac:dyDescent="0.25">
      <c r="A1119" t="s">
        <v>37</v>
      </c>
      <c r="B1119" t="s">
        <v>34</v>
      </c>
      <c r="C1119" t="s">
        <v>29</v>
      </c>
      <c r="D1119" t="s">
        <v>13</v>
      </c>
      <c r="E1119">
        <v>0</v>
      </c>
      <c r="F1119">
        <v>0</v>
      </c>
    </row>
    <row r="1120" spans="1:6" x14ac:dyDescent="0.25">
      <c r="A1120" t="s">
        <v>37</v>
      </c>
      <c r="B1120" t="s">
        <v>35</v>
      </c>
      <c r="C1120" t="s">
        <v>29</v>
      </c>
      <c r="D1120" t="s">
        <v>13</v>
      </c>
      <c r="E1120">
        <v>94628.484500000006</v>
      </c>
      <c r="F1120">
        <v>417.85921041939702</v>
      </c>
    </row>
    <row r="1121" spans="1:6" x14ac:dyDescent="0.25">
      <c r="A1121" t="s">
        <v>37</v>
      </c>
      <c r="B1121" t="s">
        <v>7</v>
      </c>
      <c r="C1121" t="s">
        <v>29</v>
      </c>
      <c r="D1121" t="s">
        <v>14</v>
      </c>
      <c r="E1121">
        <v>4114091.1628</v>
      </c>
      <c r="F1121">
        <v>18166.949348967199</v>
      </c>
    </row>
    <row r="1122" spans="1:6" x14ac:dyDescent="0.25">
      <c r="A1122" t="s">
        <v>37</v>
      </c>
      <c r="B1122" t="s">
        <v>34</v>
      </c>
      <c r="C1122" t="s">
        <v>29</v>
      </c>
      <c r="D1122" t="s">
        <v>14</v>
      </c>
      <c r="E1122">
        <v>227706</v>
      </c>
      <c r="F1122">
        <v>1005.50114345072</v>
      </c>
    </row>
    <row r="1123" spans="1:6" x14ac:dyDescent="0.25">
      <c r="A1123" t="s">
        <v>37</v>
      </c>
      <c r="B1123" t="s">
        <v>35</v>
      </c>
      <c r="C1123" t="s">
        <v>29</v>
      </c>
      <c r="D1123" t="s">
        <v>14</v>
      </c>
      <c r="E1123">
        <v>3796071.5861999998</v>
      </c>
      <c r="F1123">
        <v>16762.642708338401</v>
      </c>
    </row>
    <row r="1124" spans="1:6" x14ac:dyDescent="0.25">
      <c r="A1124" t="s">
        <v>37</v>
      </c>
      <c r="B1124" t="s">
        <v>7</v>
      </c>
      <c r="C1124" t="s">
        <v>29</v>
      </c>
      <c r="D1124" t="s">
        <v>15</v>
      </c>
      <c r="E1124">
        <v>2690635.6156000001</v>
      </c>
      <c r="F1124">
        <v>11881.273168449899</v>
      </c>
    </row>
    <row r="1125" spans="1:6" x14ac:dyDescent="0.25">
      <c r="A1125" t="s">
        <v>37</v>
      </c>
      <c r="B1125" t="s">
        <v>34</v>
      </c>
      <c r="C1125" t="s">
        <v>29</v>
      </c>
      <c r="D1125" t="s">
        <v>15</v>
      </c>
      <c r="E1125">
        <v>156091</v>
      </c>
      <c r="F1125">
        <v>689.26457353941896</v>
      </c>
    </row>
    <row r="1126" spans="1:6" x14ac:dyDescent="0.25">
      <c r="A1126" t="s">
        <v>37</v>
      </c>
      <c r="B1126" t="s">
        <v>35</v>
      </c>
      <c r="C1126" t="s">
        <v>29</v>
      </c>
      <c r="D1126" t="s">
        <v>15</v>
      </c>
      <c r="E1126">
        <v>330889.26909999998</v>
      </c>
      <c r="F1126">
        <v>1461.1364585721201</v>
      </c>
    </row>
    <row r="1127" spans="1:6" x14ac:dyDescent="0.25">
      <c r="A1127" t="s">
        <v>37</v>
      </c>
      <c r="B1127" t="s">
        <v>7</v>
      </c>
      <c r="C1127" t="s">
        <v>29</v>
      </c>
      <c r="D1127" t="s">
        <v>16</v>
      </c>
      <c r="E1127">
        <v>1715288.0064000001</v>
      </c>
      <c r="F1127">
        <v>7574.3460944486096</v>
      </c>
    </row>
    <row r="1128" spans="1:6" x14ac:dyDescent="0.25">
      <c r="A1128" t="s">
        <v>37</v>
      </c>
      <c r="B1128" t="s">
        <v>34</v>
      </c>
      <c r="C1128" t="s">
        <v>29</v>
      </c>
      <c r="D1128" t="s">
        <v>16</v>
      </c>
      <c r="E1128">
        <v>196898</v>
      </c>
      <c r="F1128">
        <v>869.45958447806004</v>
      </c>
    </row>
    <row r="1129" spans="1:6" x14ac:dyDescent="0.25">
      <c r="A1129" t="s">
        <v>37</v>
      </c>
      <c r="B1129" t="s">
        <v>35</v>
      </c>
      <c r="C1129" t="s">
        <v>29</v>
      </c>
      <c r="D1129" t="s">
        <v>16</v>
      </c>
      <c r="E1129">
        <v>499380.86109999998</v>
      </c>
      <c r="F1129">
        <v>2205.15940227073</v>
      </c>
    </row>
    <row r="1130" spans="1:6" x14ac:dyDescent="0.25">
      <c r="A1130" t="s">
        <v>37</v>
      </c>
      <c r="B1130" t="s">
        <v>7</v>
      </c>
      <c r="C1130" t="s">
        <v>30</v>
      </c>
      <c r="D1130" t="s">
        <v>9</v>
      </c>
      <c r="E1130">
        <v>149358783</v>
      </c>
      <c r="F1130">
        <v>248082.02028435699</v>
      </c>
    </row>
    <row r="1131" spans="1:6" x14ac:dyDescent="0.25">
      <c r="A1131" t="s">
        <v>37</v>
      </c>
      <c r="B1131" t="s">
        <v>34</v>
      </c>
      <c r="C1131" t="s">
        <v>30</v>
      </c>
      <c r="D1131" t="s">
        <v>9</v>
      </c>
      <c r="E1131">
        <v>15720450</v>
      </c>
      <c r="F1131">
        <v>26111.360292613099</v>
      </c>
    </row>
    <row r="1132" spans="1:6" x14ac:dyDescent="0.25">
      <c r="A1132" t="s">
        <v>37</v>
      </c>
      <c r="B1132" t="s">
        <v>35</v>
      </c>
      <c r="C1132" t="s">
        <v>30</v>
      </c>
      <c r="D1132" t="s">
        <v>9</v>
      </c>
      <c r="E1132">
        <v>0</v>
      </c>
      <c r="F1132">
        <v>0</v>
      </c>
    </row>
    <row r="1133" spans="1:6" x14ac:dyDescent="0.25">
      <c r="A1133" t="s">
        <v>37</v>
      </c>
      <c r="B1133" t="s">
        <v>7</v>
      </c>
      <c r="C1133" t="s">
        <v>30</v>
      </c>
      <c r="D1133" t="s">
        <v>11</v>
      </c>
      <c r="E1133">
        <v>60598551.019000001</v>
      </c>
      <c r="F1133">
        <v>100653.009224031</v>
      </c>
    </row>
    <row r="1134" spans="1:6" x14ac:dyDescent="0.25">
      <c r="A1134" t="s">
        <v>37</v>
      </c>
      <c r="B1134" t="s">
        <v>34</v>
      </c>
      <c r="C1134" t="s">
        <v>30</v>
      </c>
      <c r="D1134" t="s">
        <v>11</v>
      </c>
      <c r="E1134">
        <v>21462580</v>
      </c>
      <c r="F1134">
        <v>35648.926028514601</v>
      </c>
    </row>
    <row r="1135" spans="1:6" x14ac:dyDescent="0.25">
      <c r="A1135" t="s">
        <v>37</v>
      </c>
      <c r="B1135" t="s">
        <v>35</v>
      </c>
      <c r="C1135" t="s">
        <v>30</v>
      </c>
      <c r="D1135" t="s">
        <v>11</v>
      </c>
      <c r="E1135">
        <v>593047.08160000003</v>
      </c>
      <c r="F1135">
        <v>985.03961515273795</v>
      </c>
    </row>
    <row r="1136" spans="1:6" x14ac:dyDescent="0.25">
      <c r="A1136" t="s">
        <v>37</v>
      </c>
      <c r="B1136" t="s">
        <v>7</v>
      </c>
      <c r="C1136" t="s">
        <v>30</v>
      </c>
      <c r="D1136" t="s">
        <v>10</v>
      </c>
      <c r="E1136">
        <v>38420639.476999998</v>
      </c>
      <c r="F1136">
        <v>63815.931481385102</v>
      </c>
    </row>
    <row r="1137" spans="1:6" x14ac:dyDescent="0.25">
      <c r="A1137" t="s">
        <v>37</v>
      </c>
      <c r="B1137" t="s">
        <v>34</v>
      </c>
      <c r="C1137" t="s">
        <v>30</v>
      </c>
      <c r="D1137" t="s">
        <v>10</v>
      </c>
      <c r="E1137">
        <v>10708708</v>
      </c>
      <c r="F1137">
        <v>17786.95475361</v>
      </c>
    </row>
    <row r="1138" spans="1:6" x14ac:dyDescent="0.25">
      <c r="A1138" t="s">
        <v>37</v>
      </c>
      <c r="B1138" t="s">
        <v>35</v>
      </c>
      <c r="C1138" t="s">
        <v>30</v>
      </c>
      <c r="D1138" t="s">
        <v>10</v>
      </c>
      <c r="E1138">
        <v>315249.37400000001</v>
      </c>
      <c r="F1138">
        <v>523.62305064643397</v>
      </c>
    </row>
    <row r="1139" spans="1:6" x14ac:dyDescent="0.25">
      <c r="A1139" t="s">
        <v>37</v>
      </c>
      <c r="B1139" t="s">
        <v>7</v>
      </c>
      <c r="C1139" t="s">
        <v>30</v>
      </c>
      <c r="D1139" t="s">
        <v>12</v>
      </c>
      <c r="E1139">
        <v>41583529.600000001</v>
      </c>
      <c r="F1139">
        <v>69069.430177554605</v>
      </c>
    </row>
    <row r="1140" spans="1:6" x14ac:dyDescent="0.25">
      <c r="A1140" t="s">
        <v>37</v>
      </c>
      <c r="B1140" t="s">
        <v>34</v>
      </c>
      <c r="C1140" t="s">
        <v>30</v>
      </c>
      <c r="D1140" t="s">
        <v>12</v>
      </c>
      <c r="E1140">
        <v>8594542</v>
      </c>
      <c r="F1140">
        <v>14275.366335835501</v>
      </c>
    </row>
    <row r="1141" spans="1:6" x14ac:dyDescent="0.25">
      <c r="A1141" t="s">
        <v>37</v>
      </c>
      <c r="B1141" t="s">
        <v>35</v>
      </c>
      <c r="C1141" t="s">
        <v>30</v>
      </c>
      <c r="D1141" t="s">
        <v>12</v>
      </c>
      <c r="E1141">
        <v>1050598.2435000001</v>
      </c>
      <c r="F1141">
        <v>1745.0231551312299</v>
      </c>
    </row>
    <row r="1142" spans="1:6" x14ac:dyDescent="0.25">
      <c r="A1142" t="s">
        <v>37</v>
      </c>
      <c r="B1142" t="s">
        <v>7</v>
      </c>
      <c r="C1142" t="s">
        <v>30</v>
      </c>
      <c r="D1142" t="s">
        <v>13</v>
      </c>
      <c r="E1142">
        <v>39829813.664999999</v>
      </c>
      <c r="F1142">
        <v>66156.542274200896</v>
      </c>
    </row>
    <row r="1143" spans="1:6" x14ac:dyDescent="0.25">
      <c r="A1143" t="s">
        <v>37</v>
      </c>
      <c r="B1143" t="s">
        <v>34</v>
      </c>
      <c r="C1143" t="s">
        <v>30</v>
      </c>
      <c r="D1143" t="s">
        <v>13</v>
      </c>
      <c r="E1143">
        <v>5428945</v>
      </c>
      <c r="F1143">
        <v>9017.3715703927501</v>
      </c>
    </row>
    <row r="1144" spans="1:6" x14ac:dyDescent="0.25">
      <c r="A1144" t="s">
        <v>37</v>
      </c>
      <c r="B1144" t="s">
        <v>35</v>
      </c>
      <c r="C1144" t="s">
        <v>30</v>
      </c>
      <c r="D1144" t="s">
        <v>13</v>
      </c>
      <c r="E1144">
        <v>19566096.511</v>
      </c>
      <c r="F1144">
        <v>32498.9040083943</v>
      </c>
    </row>
    <row r="1145" spans="1:6" x14ac:dyDescent="0.25">
      <c r="A1145" t="s">
        <v>37</v>
      </c>
      <c r="B1145" t="s">
        <v>7</v>
      </c>
      <c r="C1145" t="s">
        <v>30</v>
      </c>
      <c r="D1145" t="s">
        <v>14</v>
      </c>
      <c r="E1145">
        <v>16433335.3323</v>
      </c>
      <c r="F1145">
        <v>27295.449363023199</v>
      </c>
    </row>
    <row r="1146" spans="1:6" x14ac:dyDescent="0.25">
      <c r="A1146" t="s">
        <v>37</v>
      </c>
      <c r="B1146" t="s">
        <v>34</v>
      </c>
      <c r="C1146" t="s">
        <v>30</v>
      </c>
      <c r="D1146" t="s">
        <v>14</v>
      </c>
      <c r="E1146">
        <v>5232854</v>
      </c>
      <c r="F1146">
        <v>8691.66839797596</v>
      </c>
    </row>
    <row r="1147" spans="1:6" x14ac:dyDescent="0.25">
      <c r="A1147" t="s">
        <v>37</v>
      </c>
      <c r="B1147" t="s">
        <v>35</v>
      </c>
      <c r="C1147" t="s">
        <v>30</v>
      </c>
      <c r="D1147" t="s">
        <v>14</v>
      </c>
      <c r="E1147">
        <v>37355885.993000001</v>
      </c>
      <c r="F1147">
        <v>62047.397799317703</v>
      </c>
    </row>
    <row r="1148" spans="1:6" x14ac:dyDescent="0.25">
      <c r="A1148" t="s">
        <v>37</v>
      </c>
      <c r="B1148" t="s">
        <v>7</v>
      </c>
      <c r="C1148" t="s">
        <v>30</v>
      </c>
      <c r="D1148" t="s">
        <v>15</v>
      </c>
      <c r="E1148">
        <v>50704490.322999999</v>
      </c>
      <c r="F1148">
        <v>84219.167726188505</v>
      </c>
    </row>
    <row r="1149" spans="1:6" x14ac:dyDescent="0.25">
      <c r="A1149" t="s">
        <v>37</v>
      </c>
      <c r="B1149" t="s">
        <v>34</v>
      </c>
      <c r="C1149" t="s">
        <v>30</v>
      </c>
      <c r="D1149" t="s">
        <v>15</v>
      </c>
      <c r="E1149">
        <v>9639677</v>
      </c>
      <c r="F1149">
        <v>16011.31515015</v>
      </c>
    </row>
    <row r="1150" spans="1:6" x14ac:dyDescent="0.25">
      <c r="A1150" t="s">
        <v>37</v>
      </c>
      <c r="B1150" t="s">
        <v>35</v>
      </c>
      <c r="C1150" t="s">
        <v>30</v>
      </c>
      <c r="D1150" t="s">
        <v>15</v>
      </c>
      <c r="E1150">
        <v>6042320.2627999997</v>
      </c>
      <c r="F1150">
        <v>10036.1758973696</v>
      </c>
    </row>
    <row r="1151" spans="1:6" x14ac:dyDescent="0.25">
      <c r="A1151" t="s">
        <v>37</v>
      </c>
      <c r="B1151" t="s">
        <v>7</v>
      </c>
      <c r="C1151" t="s">
        <v>30</v>
      </c>
      <c r="D1151" t="s">
        <v>16</v>
      </c>
      <c r="E1151">
        <v>20561623.565000001</v>
      </c>
      <c r="F1151">
        <v>34152.454993769199</v>
      </c>
    </row>
    <row r="1152" spans="1:6" x14ac:dyDescent="0.25">
      <c r="A1152" t="s">
        <v>37</v>
      </c>
      <c r="B1152" t="s">
        <v>34</v>
      </c>
      <c r="C1152" t="s">
        <v>30</v>
      </c>
      <c r="D1152" t="s">
        <v>16</v>
      </c>
      <c r="E1152">
        <v>1719108</v>
      </c>
      <c r="F1152">
        <v>2855.4047988393099</v>
      </c>
    </row>
    <row r="1153" spans="1:6" x14ac:dyDescent="0.25">
      <c r="A1153" t="s">
        <v>37</v>
      </c>
      <c r="B1153" t="s">
        <v>35</v>
      </c>
      <c r="C1153" t="s">
        <v>30</v>
      </c>
      <c r="D1153" t="s">
        <v>16</v>
      </c>
      <c r="E1153">
        <v>22053185.528999999</v>
      </c>
      <c r="F1153">
        <v>36629.910272769499</v>
      </c>
    </row>
    <row r="1154" spans="1:6" x14ac:dyDescent="0.25">
      <c r="A1154" t="s">
        <v>37</v>
      </c>
      <c r="B1154" t="s">
        <v>7</v>
      </c>
      <c r="C1154" t="s">
        <v>31</v>
      </c>
      <c r="D1154" t="s">
        <v>9</v>
      </c>
      <c r="E1154">
        <v>24857225</v>
      </c>
      <c r="F1154">
        <v>28185.279988494101</v>
      </c>
    </row>
    <row r="1155" spans="1:6" x14ac:dyDescent="0.25">
      <c r="A1155" t="s">
        <v>37</v>
      </c>
      <c r="B1155" t="s">
        <v>34</v>
      </c>
      <c r="C1155" t="s">
        <v>31</v>
      </c>
      <c r="D1155" t="s">
        <v>9</v>
      </c>
      <c r="E1155">
        <v>21721878</v>
      </c>
      <c r="F1155">
        <v>24630.151326461801</v>
      </c>
    </row>
    <row r="1156" spans="1:6" x14ac:dyDescent="0.25">
      <c r="A1156" t="s">
        <v>37</v>
      </c>
      <c r="B1156" t="s">
        <v>35</v>
      </c>
      <c r="C1156" t="s">
        <v>31</v>
      </c>
      <c r="D1156" t="s">
        <v>9</v>
      </c>
      <c r="E1156">
        <v>0</v>
      </c>
      <c r="F1156">
        <v>0</v>
      </c>
    </row>
    <row r="1157" spans="1:6" x14ac:dyDescent="0.25">
      <c r="A1157" t="s">
        <v>37</v>
      </c>
      <c r="B1157" t="s">
        <v>7</v>
      </c>
      <c r="C1157" t="s">
        <v>31</v>
      </c>
      <c r="D1157" t="s">
        <v>11</v>
      </c>
      <c r="E1157">
        <v>9231704.7325999998</v>
      </c>
      <c r="F1157">
        <v>10467.708389188299</v>
      </c>
    </row>
    <row r="1158" spans="1:6" x14ac:dyDescent="0.25">
      <c r="A1158" t="s">
        <v>37</v>
      </c>
      <c r="B1158" t="s">
        <v>34</v>
      </c>
      <c r="C1158" t="s">
        <v>31</v>
      </c>
      <c r="D1158" t="s">
        <v>11</v>
      </c>
      <c r="E1158">
        <v>10962108</v>
      </c>
      <c r="F1158">
        <v>12429.789859892</v>
      </c>
    </row>
    <row r="1159" spans="1:6" x14ac:dyDescent="0.25">
      <c r="A1159" t="s">
        <v>37</v>
      </c>
      <c r="B1159" t="s">
        <v>35</v>
      </c>
      <c r="C1159" t="s">
        <v>31</v>
      </c>
      <c r="D1159" t="s">
        <v>11</v>
      </c>
      <c r="E1159">
        <v>607810.21900000004</v>
      </c>
      <c r="F1159">
        <v>689.18800078095501</v>
      </c>
    </row>
    <row r="1160" spans="1:6" x14ac:dyDescent="0.25">
      <c r="A1160" t="s">
        <v>37</v>
      </c>
      <c r="B1160" t="s">
        <v>7</v>
      </c>
      <c r="C1160" t="s">
        <v>31</v>
      </c>
      <c r="D1160" t="s">
        <v>10</v>
      </c>
      <c r="E1160">
        <v>5084024.1529000001</v>
      </c>
      <c r="F1160">
        <v>5764.7080161089598</v>
      </c>
    </row>
    <row r="1161" spans="1:6" x14ac:dyDescent="0.25">
      <c r="A1161" t="s">
        <v>37</v>
      </c>
      <c r="B1161" t="s">
        <v>34</v>
      </c>
      <c r="C1161" t="s">
        <v>31</v>
      </c>
      <c r="D1161" t="s">
        <v>10</v>
      </c>
      <c r="E1161">
        <v>1484465</v>
      </c>
      <c r="F1161">
        <v>1683.2153089303999</v>
      </c>
    </row>
    <row r="1162" spans="1:6" x14ac:dyDescent="0.25">
      <c r="A1162" t="s">
        <v>37</v>
      </c>
      <c r="B1162" t="s">
        <v>35</v>
      </c>
      <c r="C1162" t="s">
        <v>31</v>
      </c>
      <c r="D1162" t="s">
        <v>10</v>
      </c>
      <c r="E1162">
        <v>493773.97409999999</v>
      </c>
      <c r="F1162">
        <v>559.88380484317395</v>
      </c>
    </row>
    <row r="1163" spans="1:6" x14ac:dyDescent="0.25">
      <c r="A1163" t="s">
        <v>37</v>
      </c>
      <c r="B1163" t="s">
        <v>7</v>
      </c>
      <c r="C1163" t="s">
        <v>31</v>
      </c>
      <c r="D1163" t="s">
        <v>12</v>
      </c>
      <c r="E1163">
        <v>7266713.3013000004</v>
      </c>
      <c r="F1163">
        <v>8239.6304894554705</v>
      </c>
    </row>
    <row r="1164" spans="1:6" x14ac:dyDescent="0.25">
      <c r="A1164" t="s">
        <v>37</v>
      </c>
      <c r="B1164" t="s">
        <v>34</v>
      </c>
      <c r="C1164" t="s">
        <v>31</v>
      </c>
      <c r="D1164" t="s">
        <v>12</v>
      </c>
      <c r="E1164">
        <v>2020602</v>
      </c>
      <c r="F1164">
        <v>2291.1339908341001</v>
      </c>
    </row>
    <row r="1165" spans="1:6" x14ac:dyDescent="0.25">
      <c r="A1165" t="s">
        <v>37</v>
      </c>
      <c r="B1165" t="s">
        <v>35</v>
      </c>
      <c r="C1165" t="s">
        <v>31</v>
      </c>
      <c r="D1165" t="s">
        <v>12</v>
      </c>
      <c r="E1165">
        <v>820827.24769999995</v>
      </c>
      <c r="F1165">
        <v>930.72520358203599</v>
      </c>
    </row>
    <row r="1166" spans="1:6" x14ac:dyDescent="0.25">
      <c r="A1166" t="s">
        <v>37</v>
      </c>
      <c r="B1166" t="s">
        <v>7</v>
      </c>
      <c r="C1166" t="s">
        <v>31</v>
      </c>
      <c r="D1166" t="s">
        <v>13</v>
      </c>
      <c r="E1166">
        <v>6337181.5524000004</v>
      </c>
      <c r="F1166">
        <v>7185.6466839043596</v>
      </c>
    </row>
    <row r="1167" spans="1:6" x14ac:dyDescent="0.25">
      <c r="A1167" t="s">
        <v>37</v>
      </c>
      <c r="B1167" t="s">
        <v>34</v>
      </c>
      <c r="C1167" t="s">
        <v>31</v>
      </c>
      <c r="D1167" t="s">
        <v>13</v>
      </c>
      <c r="E1167">
        <v>1267158</v>
      </c>
      <c r="F1167">
        <v>1436.8137641937201</v>
      </c>
    </row>
    <row r="1168" spans="1:6" x14ac:dyDescent="0.25">
      <c r="A1168" t="s">
        <v>37</v>
      </c>
      <c r="B1168" t="s">
        <v>35</v>
      </c>
      <c r="C1168" t="s">
        <v>31</v>
      </c>
      <c r="D1168" t="s">
        <v>13</v>
      </c>
      <c r="E1168">
        <v>1492207.3577000001</v>
      </c>
      <c r="F1168">
        <v>1691.9942663618201</v>
      </c>
    </row>
    <row r="1169" spans="1:6" x14ac:dyDescent="0.25">
      <c r="A1169" t="s">
        <v>37</v>
      </c>
      <c r="B1169" t="s">
        <v>7</v>
      </c>
      <c r="C1169" t="s">
        <v>31</v>
      </c>
      <c r="D1169" t="s">
        <v>14</v>
      </c>
      <c r="E1169">
        <v>4217030.6694</v>
      </c>
      <c r="F1169">
        <v>4781.6355259730699</v>
      </c>
    </row>
    <row r="1170" spans="1:6" x14ac:dyDescent="0.25">
      <c r="A1170" t="s">
        <v>37</v>
      </c>
      <c r="B1170" t="s">
        <v>34</v>
      </c>
      <c r="C1170" t="s">
        <v>31</v>
      </c>
      <c r="D1170" t="s">
        <v>14</v>
      </c>
      <c r="E1170">
        <v>2547150</v>
      </c>
      <c r="F1170">
        <v>2888.17983192785</v>
      </c>
    </row>
    <row r="1171" spans="1:6" x14ac:dyDescent="0.25">
      <c r="A1171" t="s">
        <v>37</v>
      </c>
      <c r="B1171" t="s">
        <v>35</v>
      </c>
      <c r="C1171" t="s">
        <v>31</v>
      </c>
      <c r="D1171" t="s">
        <v>14</v>
      </c>
      <c r="E1171">
        <v>13401721.5809</v>
      </c>
      <c r="F1171">
        <v>15196.035562518</v>
      </c>
    </row>
    <row r="1172" spans="1:6" x14ac:dyDescent="0.25">
      <c r="A1172" t="s">
        <v>37</v>
      </c>
      <c r="B1172" t="s">
        <v>7</v>
      </c>
      <c r="C1172" t="s">
        <v>31</v>
      </c>
      <c r="D1172" t="s">
        <v>15</v>
      </c>
      <c r="E1172">
        <v>8850563.6406999994</v>
      </c>
      <c r="F1172">
        <v>10035.537525810299</v>
      </c>
    </row>
    <row r="1173" spans="1:6" x14ac:dyDescent="0.25">
      <c r="A1173" t="s">
        <v>37</v>
      </c>
      <c r="B1173" t="s">
        <v>34</v>
      </c>
      <c r="C1173" t="s">
        <v>31</v>
      </c>
      <c r="D1173" t="s">
        <v>15</v>
      </c>
      <c r="E1173">
        <v>2257062</v>
      </c>
      <c r="F1173">
        <v>2559.2528700566399</v>
      </c>
    </row>
    <row r="1174" spans="1:6" x14ac:dyDescent="0.25">
      <c r="A1174" t="s">
        <v>37</v>
      </c>
      <c r="B1174" t="s">
        <v>35</v>
      </c>
      <c r="C1174" t="s">
        <v>31</v>
      </c>
      <c r="D1174" t="s">
        <v>15</v>
      </c>
      <c r="E1174">
        <v>1587416.8049999999</v>
      </c>
      <c r="F1174">
        <v>1799.95100452376</v>
      </c>
    </row>
    <row r="1175" spans="1:6" x14ac:dyDescent="0.25">
      <c r="A1175" t="s">
        <v>37</v>
      </c>
      <c r="B1175" t="s">
        <v>7</v>
      </c>
      <c r="C1175" t="s">
        <v>31</v>
      </c>
      <c r="D1175" t="s">
        <v>16</v>
      </c>
      <c r="E1175">
        <v>4241457.6074999999</v>
      </c>
      <c r="F1175">
        <v>4809.3329093137199</v>
      </c>
    </row>
    <row r="1176" spans="1:6" x14ac:dyDescent="0.25">
      <c r="A1176" t="s">
        <v>37</v>
      </c>
      <c r="B1176" t="s">
        <v>34</v>
      </c>
      <c r="C1176" t="s">
        <v>31</v>
      </c>
      <c r="D1176" t="s">
        <v>16</v>
      </c>
      <c r="E1176">
        <v>657935</v>
      </c>
      <c r="F1176">
        <v>746.02382966038499</v>
      </c>
    </row>
    <row r="1177" spans="1:6" x14ac:dyDescent="0.25">
      <c r="A1177" t="s">
        <v>37</v>
      </c>
      <c r="B1177" t="s">
        <v>35</v>
      </c>
      <c r="C1177" t="s">
        <v>31</v>
      </c>
      <c r="D1177" t="s">
        <v>16</v>
      </c>
      <c r="E1177">
        <v>2164986.8791999999</v>
      </c>
      <c r="F1177">
        <v>2454.8501034072801</v>
      </c>
    </row>
    <row r="1178" spans="1:6" x14ac:dyDescent="0.25">
      <c r="A1178" t="s">
        <v>37</v>
      </c>
      <c r="B1178" t="s">
        <v>7</v>
      </c>
      <c r="C1178" t="s">
        <v>32</v>
      </c>
      <c r="D1178" t="s">
        <v>9</v>
      </c>
      <c r="E1178">
        <v>198241574</v>
      </c>
      <c r="F1178">
        <v>203937.56015883299</v>
      </c>
    </row>
    <row r="1179" spans="1:6" x14ac:dyDescent="0.25">
      <c r="A1179" t="s">
        <v>37</v>
      </c>
      <c r="B1179" t="s">
        <v>34</v>
      </c>
      <c r="C1179" t="s">
        <v>32</v>
      </c>
      <c r="D1179" t="s">
        <v>9</v>
      </c>
      <c r="E1179">
        <v>15999417</v>
      </c>
      <c r="F1179">
        <v>16459.121066823998</v>
      </c>
    </row>
    <row r="1180" spans="1:6" x14ac:dyDescent="0.25">
      <c r="A1180" t="s">
        <v>37</v>
      </c>
      <c r="B1180" t="s">
        <v>35</v>
      </c>
      <c r="C1180" t="s">
        <v>32</v>
      </c>
      <c r="D1180" t="s">
        <v>9</v>
      </c>
      <c r="E1180">
        <v>0</v>
      </c>
      <c r="F1180">
        <v>0</v>
      </c>
    </row>
    <row r="1181" spans="1:6" x14ac:dyDescent="0.25">
      <c r="A1181" t="s">
        <v>37</v>
      </c>
      <c r="B1181" t="s">
        <v>7</v>
      </c>
      <c r="C1181" t="s">
        <v>32</v>
      </c>
      <c r="D1181" t="s">
        <v>11</v>
      </c>
      <c r="E1181">
        <v>30137240.57</v>
      </c>
      <c r="F1181">
        <v>31003.1603752581</v>
      </c>
    </row>
    <row r="1182" spans="1:6" x14ac:dyDescent="0.25">
      <c r="A1182" t="s">
        <v>37</v>
      </c>
      <c r="B1182" t="s">
        <v>34</v>
      </c>
      <c r="C1182" t="s">
        <v>32</v>
      </c>
      <c r="D1182" t="s">
        <v>11</v>
      </c>
      <c r="E1182">
        <v>28526453</v>
      </c>
      <c r="F1182">
        <v>29346.090769061499</v>
      </c>
    </row>
    <row r="1183" spans="1:6" x14ac:dyDescent="0.25">
      <c r="A1183" t="s">
        <v>37</v>
      </c>
      <c r="B1183" t="s">
        <v>35</v>
      </c>
      <c r="C1183" t="s">
        <v>32</v>
      </c>
      <c r="D1183" t="s">
        <v>11</v>
      </c>
      <c r="E1183">
        <v>1032214.353</v>
      </c>
      <c r="F1183">
        <v>1061.87250466316</v>
      </c>
    </row>
    <row r="1184" spans="1:6" x14ac:dyDescent="0.25">
      <c r="A1184" t="s">
        <v>37</v>
      </c>
      <c r="B1184" t="s">
        <v>7</v>
      </c>
      <c r="C1184" t="s">
        <v>32</v>
      </c>
      <c r="D1184" t="s">
        <v>10</v>
      </c>
      <c r="E1184">
        <v>17359987.028999999</v>
      </c>
      <c r="F1184">
        <v>17858.783743795299</v>
      </c>
    </row>
    <row r="1185" spans="1:6" x14ac:dyDescent="0.25">
      <c r="A1185" t="s">
        <v>37</v>
      </c>
      <c r="B1185" t="s">
        <v>34</v>
      </c>
      <c r="C1185" t="s">
        <v>32</v>
      </c>
      <c r="D1185" t="s">
        <v>10</v>
      </c>
      <c r="E1185">
        <v>9966273</v>
      </c>
      <c r="F1185">
        <v>10252.6294484725</v>
      </c>
    </row>
    <row r="1186" spans="1:6" x14ac:dyDescent="0.25">
      <c r="A1186" t="s">
        <v>37</v>
      </c>
      <c r="B1186" t="s">
        <v>35</v>
      </c>
      <c r="C1186" t="s">
        <v>32</v>
      </c>
      <c r="D1186" t="s">
        <v>10</v>
      </c>
      <c r="E1186">
        <v>1342964.8078999999</v>
      </c>
      <c r="F1186">
        <v>1381.5516128986001</v>
      </c>
    </row>
    <row r="1187" spans="1:6" x14ac:dyDescent="0.25">
      <c r="A1187" t="s">
        <v>37</v>
      </c>
      <c r="B1187" t="s">
        <v>7</v>
      </c>
      <c r="C1187" t="s">
        <v>32</v>
      </c>
      <c r="D1187" t="s">
        <v>12</v>
      </c>
      <c r="E1187">
        <v>26006045.363000002</v>
      </c>
      <c r="F1187">
        <v>26753.265390995799</v>
      </c>
    </row>
    <row r="1188" spans="1:6" x14ac:dyDescent="0.25">
      <c r="A1188" t="s">
        <v>37</v>
      </c>
      <c r="B1188" t="s">
        <v>34</v>
      </c>
      <c r="C1188" t="s">
        <v>32</v>
      </c>
      <c r="D1188" t="s">
        <v>12</v>
      </c>
      <c r="E1188">
        <v>10937477</v>
      </c>
      <c r="F1188">
        <v>11251.7386170996</v>
      </c>
    </row>
    <row r="1189" spans="1:6" x14ac:dyDescent="0.25">
      <c r="A1189" t="s">
        <v>37</v>
      </c>
      <c r="B1189" t="s">
        <v>35</v>
      </c>
      <c r="C1189" t="s">
        <v>32</v>
      </c>
      <c r="D1189" t="s">
        <v>12</v>
      </c>
      <c r="E1189">
        <v>2266100.0057000001</v>
      </c>
      <c r="F1189">
        <v>2331.210839972</v>
      </c>
    </row>
    <row r="1190" spans="1:6" x14ac:dyDescent="0.25">
      <c r="A1190" t="s">
        <v>37</v>
      </c>
      <c r="B1190" t="s">
        <v>7</v>
      </c>
      <c r="C1190" t="s">
        <v>32</v>
      </c>
      <c r="D1190" t="s">
        <v>13</v>
      </c>
      <c r="E1190">
        <v>30198285.864</v>
      </c>
      <c r="F1190">
        <v>31065.959655856499</v>
      </c>
    </row>
    <row r="1191" spans="1:6" x14ac:dyDescent="0.25">
      <c r="A1191" t="s">
        <v>37</v>
      </c>
      <c r="B1191" t="s">
        <v>34</v>
      </c>
      <c r="C1191" t="s">
        <v>32</v>
      </c>
      <c r="D1191" t="s">
        <v>13</v>
      </c>
      <c r="E1191">
        <v>6362022</v>
      </c>
      <c r="F1191">
        <v>6544.8191222431196</v>
      </c>
    </row>
    <row r="1192" spans="1:6" x14ac:dyDescent="0.25">
      <c r="A1192" t="s">
        <v>37</v>
      </c>
      <c r="B1192" t="s">
        <v>35</v>
      </c>
      <c r="C1192" t="s">
        <v>32</v>
      </c>
      <c r="D1192" t="s">
        <v>13</v>
      </c>
      <c r="E1192">
        <v>6589014.5965999998</v>
      </c>
      <c r="F1192">
        <v>6778.3337952252796</v>
      </c>
    </row>
    <row r="1193" spans="1:6" x14ac:dyDescent="0.25">
      <c r="A1193" t="s">
        <v>37</v>
      </c>
      <c r="B1193" t="s">
        <v>7</v>
      </c>
      <c r="C1193" t="s">
        <v>32</v>
      </c>
      <c r="D1193" t="s">
        <v>14</v>
      </c>
      <c r="E1193">
        <v>12660842.024900001</v>
      </c>
      <c r="F1193">
        <v>13024.6207434484</v>
      </c>
    </row>
    <row r="1194" spans="1:6" x14ac:dyDescent="0.25">
      <c r="A1194" t="s">
        <v>37</v>
      </c>
      <c r="B1194" t="s">
        <v>34</v>
      </c>
      <c r="C1194" t="s">
        <v>32</v>
      </c>
      <c r="D1194" t="s">
        <v>14</v>
      </c>
      <c r="E1194">
        <v>3326433</v>
      </c>
      <c r="F1194">
        <v>3422.0100186293598</v>
      </c>
    </row>
    <row r="1195" spans="1:6" x14ac:dyDescent="0.25">
      <c r="A1195" t="s">
        <v>37</v>
      </c>
      <c r="B1195" t="s">
        <v>35</v>
      </c>
      <c r="C1195" t="s">
        <v>32</v>
      </c>
      <c r="D1195" t="s">
        <v>14</v>
      </c>
      <c r="E1195">
        <v>14447909.3442</v>
      </c>
      <c r="F1195">
        <v>14863.0351262452</v>
      </c>
    </row>
    <row r="1196" spans="1:6" x14ac:dyDescent="0.25">
      <c r="A1196" t="s">
        <v>37</v>
      </c>
      <c r="B1196" t="s">
        <v>7</v>
      </c>
      <c r="C1196" t="s">
        <v>32</v>
      </c>
      <c r="D1196" t="s">
        <v>15</v>
      </c>
      <c r="E1196">
        <v>41423163.653999999</v>
      </c>
      <c r="F1196">
        <v>42613.356821265101</v>
      </c>
    </row>
    <row r="1197" spans="1:6" x14ac:dyDescent="0.25">
      <c r="A1197" t="s">
        <v>37</v>
      </c>
      <c r="B1197" t="s">
        <v>34</v>
      </c>
      <c r="C1197" t="s">
        <v>32</v>
      </c>
      <c r="D1197" t="s">
        <v>15</v>
      </c>
      <c r="E1197">
        <v>12931404</v>
      </c>
      <c r="F1197">
        <v>13302.956226491</v>
      </c>
    </row>
    <row r="1198" spans="1:6" x14ac:dyDescent="0.25">
      <c r="A1198" t="s">
        <v>37</v>
      </c>
      <c r="B1198" t="s">
        <v>35</v>
      </c>
      <c r="C1198" t="s">
        <v>32</v>
      </c>
      <c r="D1198" t="s">
        <v>15</v>
      </c>
      <c r="E1198">
        <v>4176579.9279</v>
      </c>
      <c r="F1198">
        <v>4296.5837241876097</v>
      </c>
    </row>
    <row r="1199" spans="1:6" x14ac:dyDescent="0.25">
      <c r="A1199" t="s">
        <v>37</v>
      </c>
      <c r="B1199" t="s">
        <v>7</v>
      </c>
      <c r="C1199" t="s">
        <v>32</v>
      </c>
      <c r="D1199" t="s">
        <v>16</v>
      </c>
      <c r="E1199">
        <v>19013231.820999999</v>
      </c>
      <c r="F1199">
        <v>19559.5304765537</v>
      </c>
    </row>
    <row r="1200" spans="1:6" x14ac:dyDescent="0.25">
      <c r="A1200" t="s">
        <v>37</v>
      </c>
      <c r="B1200" t="s">
        <v>34</v>
      </c>
      <c r="C1200" t="s">
        <v>32</v>
      </c>
      <c r="D1200" t="s">
        <v>16</v>
      </c>
      <c r="E1200">
        <v>3804403</v>
      </c>
      <c r="F1200">
        <v>3913.7132037387</v>
      </c>
    </row>
    <row r="1201" spans="1:6" x14ac:dyDescent="0.25">
      <c r="A1201" t="s">
        <v>37</v>
      </c>
      <c r="B1201" t="s">
        <v>35</v>
      </c>
      <c r="C1201" t="s">
        <v>32</v>
      </c>
      <c r="D1201" t="s">
        <v>16</v>
      </c>
      <c r="E1201">
        <v>7490510.6234999998</v>
      </c>
      <c r="F1201">
        <v>7705.7321030229796</v>
      </c>
    </row>
    <row r="1202" spans="1:6" x14ac:dyDescent="0.25">
      <c r="A1202" t="s">
        <v>37</v>
      </c>
      <c r="B1202" t="s">
        <v>7</v>
      </c>
      <c r="C1202" t="s">
        <v>33</v>
      </c>
      <c r="D1202" t="s">
        <v>9</v>
      </c>
      <c r="E1202">
        <v>30144480</v>
      </c>
      <c r="F1202">
        <v>50576.169980215403</v>
      </c>
    </row>
    <row r="1203" spans="1:6" x14ac:dyDescent="0.25">
      <c r="A1203" t="s">
        <v>37</v>
      </c>
      <c r="B1203" t="s">
        <v>34</v>
      </c>
      <c r="C1203" t="s">
        <v>33</v>
      </c>
      <c r="D1203" t="s">
        <v>9</v>
      </c>
      <c r="E1203">
        <v>0</v>
      </c>
      <c r="F1203">
        <v>0</v>
      </c>
    </row>
    <row r="1204" spans="1:6" x14ac:dyDescent="0.25">
      <c r="A1204" t="s">
        <v>37</v>
      </c>
      <c r="B1204" t="s">
        <v>35</v>
      </c>
      <c r="C1204" t="s">
        <v>33</v>
      </c>
      <c r="D1204" t="s">
        <v>9</v>
      </c>
      <c r="E1204">
        <v>0</v>
      </c>
      <c r="F1204">
        <v>0</v>
      </c>
    </row>
    <row r="1205" spans="1:6" x14ac:dyDescent="0.25">
      <c r="A1205" t="s">
        <v>37</v>
      </c>
      <c r="B1205" t="s">
        <v>7</v>
      </c>
      <c r="C1205" t="s">
        <v>33</v>
      </c>
      <c r="D1205" t="s">
        <v>11</v>
      </c>
      <c r="E1205">
        <v>15565767</v>
      </c>
      <c r="F1205">
        <v>26116.1206856053</v>
      </c>
    </row>
    <row r="1206" spans="1:6" x14ac:dyDescent="0.25">
      <c r="A1206" t="s">
        <v>37</v>
      </c>
      <c r="B1206" t="s">
        <v>34</v>
      </c>
      <c r="C1206" t="s">
        <v>33</v>
      </c>
      <c r="D1206" t="s">
        <v>11</v>
      </c>
      <c r="E1206">
        <v>3433519</v>
      </c>
      <c r="F1206">
        <v>5760.7310054376803</v>
      </c>
    </row>
    <row r="1207" spans="1:6" x14ac:dyDescent="0.25">
      <c r="A1207" t="s">
        <v>37</v>
      </c>
      <c r="B1207" t="s">
        <v>35</v>
      </c>
      <c r="C1207" t="s">
        <v>33</v>
      </c>
      <c r="D1207" t="s">
        <v>11</v>
      </c>
      <c r="E1207">
        <v>309288.28649999999</v>
      </c>
      <c r="F1207">
        <v>518.92143939184405</v>
      </c>
    </row>
    <row r="1208" spans="1:6" x14ac:dyDescent="0.25">
      <c r="A1208" t="s">
        <v>37</v>
      </c>
      <c r="B1208" t="s">
        <v>7</v>
      </c>
      <c r="C1208" t="s">
        <v>33</v>
      </c>
      <c r="D1208" t="s">
        <v>10</v>
      </c>
      <c r="E1208">
        <v>11142973.926000001</v>
      </c>
      <c r="F1208">
        <v>18695.593467410399</v>
      </c>
    </row>
    <row r="1209" spans="1:6" x14ac:dyDescent="0.25">
      <c r="A1209" t="s">
        <v>37</v>
      </c>
      <c r="B1209" t="s">
        <v>34</v>
      </c>
      <c r="C1209" t="s">
        <v>33</v>
      </c>
      <c r="D1209" t="s">
        <v>10</v>
      </c>
      <c r="E1209">
        <v>1032561</v>
      </c>
      <c r="F1209">
        <v>1732.42267409957</v>
      </c>
    </row>
    <row r="1210" spans="1:6" x14ac:dyDescent="0.25">
      <c r="A1210" t="s">
        <v>37</v>
      </c>
      <c r="B1210" t="s">
        <v>35</v>
      </c>
      <c r="C1210" t="s">
        <v>33</v>
      </c>
      <c r="D1210" t="s">
        <v>10</v>
      </c>
      <c r="E1210">
        <v>630726.62690000003</v>
      </c>
      <c r="F1210">
        <v>1058.2281430345499</v>
      </c>
    </row>
    <row r="1211" spans="1:6" x14ac:dyDescent="0.25">
      <c r="A1211" t="s">
        <v>37</v>
      </c>
      <c r="B1211" t="s">
        <v>7</v>
      </c>
      <c r="C1211" t="s">
        <v>33</v>
      </c>
      <c r="D1211" t="s">
        <v>12</v>
      </c>
      <c r="E1211">
        <v>19186398.602000002</v>
      </c>
      <c r="F1211">
        <v>32190.78773335</v>
      </c>
    </row>
    <row r="1212" spans="1:6" x14ac:dyDescent="0.25">
      <c r="A1212" t="s">
        <v>37</v>
      </c>
      <c r="B1212" t="s">
        <v>34</v>
      </c>
      <c r="C1212" t="s">
        <v>33</v>
      </c>
      <c r="D1212" t="s">
        <v>12</v>
      </c>
      <c r="E1212">
        <v>1194079</v>
      </c>
      <c r="F1212">
        <v>2003.41629626333</v>
      </c>
    </row>
    <row r="1213" spans="1:6" x14ac:dyDescent="0.25">
      <c r="A1213" t="s">
        <v>37</v>
      </c>
      <c r="B1213" t="s">
        <v>35</v>
      </c>
      <c r="C1213" t="s">
        <v>33</v>
      </c>
      <c r="D1213" t="s">
        <v>12</v>
      </c>
      <c r="E1213">
        <v>500235.22080000001</v>
      </c>
      <c r="F1213">
        <v>839.29069459860295</v>
      </c>
    </row>
    <row r="1214" spans="1:6" x14ac:dyDescent="0.25">
      <c r="A1214" t="s">
        <v>37</v>
      </c>
      <c r="B1214" t="s">
        <v>7</v>
      </c>
      <c r="C1214" t="s">
        <v>33</v>
      </c>
      <c r="D1214" t="s">
        <v>13</v>
      </c>
      <c r="E1214">
        <v>25613022.451000001</v>
      </c>
      <c r="F1214">
        <v>42973.326366767498</v>
      </c>
    </row>
    <row r="1215" spans="1:6" x14ac:dyDescent="0.25">
      <c r="A1215" t="s">
        <v>37</v>
      </c>
      <c r="B1215" t="s">
        <v>34</v>
      </c>
      <c r="C1215" t="s">
        <v>33</v>
      </c>
      <c r="D1215" t="s">
        <v>13</v>
      </c>
      <c r="E1215">
        <v>2160437</v>
      </c>
      <c r="F1215">
        <v>3624.7641008964702</v>
      </c>
    </row>
    <row r="1216" spans="1:6" x14ac:dyDescent="0.25">
      <c r="A1216" t="s">
        <v>37</v>
      </c>
      <c r="B1216" t="s">
        <v>35</v>
      </c>
      <c r="C1216" t="s">
        <v>33</v>
      </c>
      <c r="D1216" t="s">
        <v>13</v>
      </c>
      <c r="E1216">
        <v>6106495.6485000001</v>
      </c>
      <c r="F1216">
        <v>10245.430072232301</v>
      </c>
    </row>
    <row r="1217" spans="1:6" x14ac:dyDescent="0.25">
      <c r="A1217" t="s">
        <v>37</v>
      </c>
      <c r="B1217" t="s">
        <v>7</v>
      </c>
      <c r="C1217" t="s">
        <v>33</v>
      </c>
      <c r="D1217" t="s">
        <v>14</v>
      </c>
      <c r="E1217">
        <v>17871313.4956</v>
      </c>
      <c r="F1217">
        <v>29984.3483492952</v>
      </c>
    </row>
    <row r="1218" spans="1:6" x14ac:dyDescent="0.25">
      <c r="A1218" t="s">
        <v>37</v>
      </c>
      <c r="B1218" t="s">
        <v>34</v>
      </c>
      <c r="C1218" t="s">
        <v>33</v>
      </c>
      <c r="D1218" t="s">
        <v>14</v>
      </c>
      <c r="E1218">
        <v>3817504</v>
      </c>
      <c r="F1218">
        <v>6404.9779994631899</v>
      </c>
    </row>
    <row r="1219" spans="1:6" x14ac:dyDescent="0.25">
      <c r="A1219" t="s">
        <v>37</v>
      </c>
      <c r="B1219" t="s">
        <v>35</v>
      </c>
      <c r="C1219" t="s">
        <v>33</v>
      </c>
      <c r="D1219" t="s">
        <v>14</v>
      </c>
      <c r="E1219">
        <v>48138518.454700001</v>
      </c>
      <c r="F1219">
        <v>80766.425294932604</v>
      </c>
    </row>
    <row r="1220" spans="1:6" x14ac:dyDescent="0.25">
      <c r="A1220" t="s">
        <v>37</v>
      </c>
      <c r="B1220" t="s">
        <v>7</v>
      </c>
      <c r="C1220" t="s">
        <v>33</v>
      </c>
      <c r="D1220" t="s">
        <v>15</v>
      </c>
      <c r="E1220">
        <v>29635630.438000001</v>
      </c>
      <c r="F1220">
        <v>49722.426211570499</v>
      </c>
    </row>
    <row r="1221" spans="1:6" x14ac:dyDescent="0.25">
      <c r="A1221" t="s">
        <v>37</v>
      </c>
      <c r="B1221" t="s">
        <v>34</v>
      </c>
      <c r="C1221" t="s">
        <v>33</v>
      </c>
      <c r="D1221" t="s">
        <v>15</v>
      </c>
      <c r="E1221">
        <v>2229740</v>
      </c>
      <c r="F1221">
        <v>3741.04012576792</v>
      </c>
    </row>
    <row r="1222" spans="1:6" x14ac:dyDescent="0.25">
      <c r="A1222" t="s">
        <v>37</v>
      </c>
      <c r="B1222" t="s">
        <v>35</v>
      </c>
      <c r="C1222" t="s">
        <v>33</v>
      </c>
      <c r="D1222" t="s">
        <v>15</v>
      </c>
      <c r="E1222">
        <v>3463946.5493999999</v>
      </c>
      <c r="F1222">
        <v>5811.7821068020203</v>
      </c>
    </row>
    <row r="1223" spans="1:6" x14ac:dyDescent="0.25">
      <c r="A1223" t="s">
        <v>37</v>
      </c>
      <c r="B1223" t="s">
        <v>7</v>
      </c>
      <c r="C1223" t="s">
        <v>33</v>
      </c>
      <c r="D1223" t="s">
        <v>16</v>
      </c>
      <c r="E1223">
        <v>20900598.488000002</v>
      </c>
      <c r="F1223">
        <v>35066.858734797803</v>
      </c>
    </row>
    <row r="1224" spans="1:6" x14ac:dyDescent="0.25">
      <c r="A1224" t="s">
        <v>37</v>
      </c>
      <c r="B1224" t="s">
        <v>34</v>
      </c>
      <c r="C1224" t="s">
        <v>33</v>
      </c>
      <c r="D1224" t="s">
        <v>16</v>
      </c>
      <c r="E1224">
        <v>1439726</v>
      </c>
      <c r="F1224">
        <v>2415.5608887373401</v>
      </c>
    </row>
    <row r="1225" spans="1:6" x14ac:dyDescent="0.25">
      <c r="A1225" t="s">
        <v>37</v>
      </c>
      <c r="B1225" t="s">
        <v>35</v>
      </c>
      <c r="C1225" t="s">
        <v>33</v>
      </c>
      <c r="D1225" t="s">
        <v>16</v>
      </c>
      <c r="E1225">
        <v>9304597.7776999995</v>
      </c>
      <c r="F1225">
        <v>15611.180514378701</v>
      </c>
    </row>
    <row r="1226" spans="1:6" x14ac:dyDescent="0.25">
      <c r="A1226" t="s">
        <v>37</v>
      </c>
      <c r="B1226" t="s">
        <v>7</v>
      </c>
      <c r="C1226" t="s">
        <v>20</v>
      </c>
      <c r="D1226" t="s">
        <v>9</v>
      </c>
      <c r="E1226">
        <v>5004289247</v>
      </c>
      <c r="F1226">
        <v>3466966.0819880399</v>
      </c>
    </row>
    <row r="1227" spans="1:6" x14ac:dyDescent="0.25">
      <c r="A1227" t="s">
        <v>37</v>
      </c>
      <c r="B1227" t="s">
        <v>34</v>
      </c>
      <c r="C1227" t="s">
        <v>20</v>
      </c>
      <c r="D1227" t="s">
        <v>9</v>
      </c>
      <c r="E1227">
        <v>338171647</v>
      </c>
      <c r="F1227">
        <v>234284.944808473</v>
      </c>
    </row>
    <row r="1228" spans="1:6" x14ac:dyDescent="0.25">
      <c r="A1228" t="s">
        <v>37</v>
      </c>
      <c r="B1228" t="s">
        <v>35</v>
      </c>
      <c r="C1228" t="s">
        <v>20</v>
      </c>
      <c r="D1228" t="s">
        <v>9</v>
      </c>
      <c r="E1228">
        <v>0</v>
      </c>
      <c r="F1228">
        <v>0</v>
      </c>
    </row>
    <row r="1229" spans="1:6" x14ac:dyDescent="0.25">
      <c r="A1229" t="s">
        <v>37</v>
      </c>
      <c r="B1229" t="s">
        <v>7</v>
      </c>
      <c r="C1229" t="s">
        <v>20</v>
      </c>
      <c r="D1229" t="s">
        <v>11</v>
      </c>
      <c r="E1229">
        <v>388480071.05000001</v>
      </c>
      <c r="F1229">
        <v>269138.56561355601</v>
      </c>
    </row>
    <row r="1230" spans="1:6" x14ac:dyDescent="0.25">
      <c r="A1230" t="s">
        <v>37</v>
      </c>
      <c r="B1230" t="s">
        <v>34</v>
      </c>
      <c r="C1230" t="s">
        <v>20</v>
      </c>
      <c r="D1230" t="s">
        <v>11</v>
      </c>
      <c r="E1230">
        <v>57671127</v>
      </c>
      <c r="F1230">
        <v>39954.493305525299</v>
      </c>
    </row>
    <row r="1231" spans="1:6" x14ac:dyDescent="0.25">
      <c r="A1231" t="s">
        <v>37</v>
      </c>
      <c r="B1231" t="s">
        <v>35</v>
      </c>
      <c r="C1231" t="s">
        <v>20</v>
      </c>
      <c r="D1231" t="s">
        <v>11</v>
      </c>
      <c r="E1231">
        <v>459321.99190000002</v>
      </c>
      <c r="F1231">
        <v>318.217770400934</v>
      </c>
    </row>
    <row r="1232" spans="1:6" x14ac:dyDescent="0.25">
      <c r="A1232" t="s">
        <v>37</v>
      </c>
      <c r="B1232" t="s">
        <v>7</v>
      </c>
      <c r="C1232" t="s">
        <v>20</v>
      </c>
      <c r="D1232" t="s">
        <v>10</v>
      </c>
      <c r="E1232">
        <v>122768699.76000001</v>
      </c>
      <c r="F1232">
        <v>85054.0200563174</v>
      </c>
    </row>
    <row r="1233" spans="1:6" x14ac:dyDescent="0.25">
      <c r="A1233" t="s">
        <v>37</v>
      </c>
      <c r="B1233" t="s">
        <v>34</v>
      </c>
      <c r="C1233" t="s">
        <v>20</v>
      </c>
      <c r="D1233" t="s">
        <v>10</v>
      </c>
      <c r="E1233">
        <v>9075490</v>
      </c>
      <c r="F1233">
        <v>6287.4894821717999</v>
      </c>
    </row>
    <row r="1234" spans="1:6" x14ac:dyDescent="0.25">
      <c r="A1234" t="s">
        <v>37</v>
      </c>
      <c r="B1234" t="s">
        <v>35</v>
      </c>
      <c r="C1234" t="s">
        <v>20</v>
      </c>
      <c r="D1234" t="s">
        <v>10</v>
      </c>
      <c r="E1234">
        <v>650694.93489999999</v>
      </c>
      <c r="F1234">
        <v>450.80073464751899</v>
      </c>
    </row>
    <row r="1235" spans="1:6" x14ac:dyDescent="0.25">
      <c r="A1235" t="s">
        <v>37</v>
      </c>
      <c r="B1235" t="s">
        <v>7</v>
      </c>
      <c r="C1235" t="s">
        <v>20</v>
      </c>
      <c r="D1235" t="s">
        <v>12</v>
      </c>
      <c r="E1235">
        <v>94772938.660999998</v>
      </c>
      <c r="F1235">
        <v>65658.587582609194</v>
      </c>
    </row>
    <row r="1236" spans="1:6" x14ac:dyDescent="0.25">
      <c r="A1236" t="s">
        <v>37</v>
      </c>
      <c r="B1236" t="s">
        <v>34</v>
      </c>
      <c r="C1236" t="s">
        <v>20</v>
      </c>
      <c r="D1236" t="s">
        <v>12</v>
      </c>
      <c r="E1236">
        <v>5159983</v>
      </c>
      <c r="F1236">
        <v>3574.83054252588</v>
      </c>
    </row>
    <row r="1237" spans="1:6" x14ac:dyDescent="0.25">
      <c r="A1237" t="s">
        <v>37</v>
      </c>
      <c r="B1237" t="s">
        <v>35</v>
      </c>
      <c r="C1237" t="s">
        <v>20</v>
      </c>
      <c r="D1237" t="s">
        <v>12</v>
      </c>
      <c r="E1237">
        <v>1928919.8237000001</v>
      </c>
      <c r="F1237">
        <v>1336.3535305923299</v>
      </c>
    </row>
    <row r="1238" spans="1:6" x14ac:dyDescent="0.25">
      <c r="A1238" t="s">
        <v>37</v>
      </c>
      <c r="B1238" t="s">
        <v>7</v>
      </c>
      <c r="C1238" t="s">
        <v>20</v>
      </c>
      <c r="D1238" t="s">
        <v>13</v>
      </c>
      <c r="E1238">
        <v>30540441.916000001</v>
      </c>
      <c r="F1238">
        <v>21158.384543141099</v>
      </c>
    </row>
    <row r="1239" spans="1:6" x14ac:dyDescent="0.25">
      <c r="A1239" t="s">
        <v>37</v>
      </c>
      <c r="B1239" t="s">
        <v>34</v>
      </c>
      <c r="C1239" t="s">
        <v>20</v>
      </c>
      <c r="D1239" t="s">
        <v>13</v>
      </c>
      <c r="E1239">
        <v>1848870</v>
      </c>
      <c r="F1239">
        <v>1280.89510092462</v>
      </c>
    </row>
    <row r="1240" spans="1:6" x14ac:dyDescent="0.25">
      <c r="A1240" t="s">
        <v>37</v>
      </c>
      <c r="B1240" t="s">
        <v>35</v>
      </c>
      <c r="C1240" t="s">
        <v>20</v>
      </c>
      <c r="D1240" t="s">
        <v>13</v>
      </c>
      <c r="E1240">
        <v>4529859.5065000001</v>
      </c>
      <c r="F1240">
        <v>3138.28168002761</v>
      </c>
    </row>
    <row r="1241" spans="1:6" x14ac:dyDescent="0.25">
      <c r="A1241" t="s">
        <v>37</v>
      </c>
      <c r="B1241" t="s">
        <v>7</v>
      </c>
      <c r="C1241" t="s">
        <v>20</v>
      </c>
      <c r="D1241" t="s">
        <v>14</v>
      </c>
      <c r="E1241">
        <v>14287712.114499999</v>
      </c>
      <c r="F1241">
        <v>9898.5112261835893</v>
      </c>
    </row>
    <row r="1242" spans="1:6" x14ac:dyDescent="0.25">
      <c r="A1242" t="s">
        <v>37</v>
      </c>
      <c r="B1242" t="s">
        <v>34</v>
      </c>
      <c r="C1242" t="s">
        <v>20</v>
      </c>
      <c r="D1242" t="s">
        <v>14</v>
      </c>
      <c r="E1242">
        <v>5109663</v>
      </c>
      <c r="F1242">
        <v>3539.9689021019199</v>
      </c>
    </row>
    <row r="1243" spans="1:6" x14ac:dyDescent="0.25">
      <c r="A1243" t="s">
        <v>37</v>
      </c>
      <c r="B1243" t="s">
        <v>35</v>
      </c>
      <c r="C1243" t="s">
        <v>20</v>
      </c>
      <c r="D1243" t="s">
        <v>14</v>
      </c>
      <c r="E1243">
        <v>11724574.5474</v>
      </c>
      <c r="F1243">
        <v>8122.7723409883902</v>
      </c>
    </row>
    <row r="1244" spans="1:6" x14ac:dyDescent="0.25">
      <c r="A1244" t="s">
        <v>37</v>
      </c>
      <c r="B1244" t="s">
        <v>7</v>
      </c>
      <c r="C1244" t="s">
        <v>20</v>
      </c>
      <c r="D1244" t="s">
        <v>15</v>
      </c>
      <c r="E1244">
        <v>74142633.192000002</v>
      </c>
      <c r="F1244">
        <v>51365.934664832501</v>
      </c>
    </row>
    <row r="1245" spans="1:6" x14ac:dyDescent="0.25">
      <c r="A1245" t="s">
        <v>37</v>
      </c>
      <c r="B1245" t="s">
        <v>34</v>
      </c>
      <c r="C1245" t="s">
        <v>20</v>
      </c>
      <c r="D1245" t="s">
        <v>15</v>
      </c>
      <c r="E1245">
        <v>4994521</v>
      </c>
      <c r="F1245">
        <v>3460.1986512102399</v>
      </c>
    </row>
    <row r="1246" spans="1:6" x14ac:dyDescent="0.25">
      <c r="A1246" t="s">
        <v>37</v>
      </c>
      <c r="B1246" t="s">
        <v>35</v>
      </c>
      <c r="C1246" t="s">
        <v>20</v>
      </c>
      <c r="D1246" t="s">
        <v>15</v>
      </c>
      <c r="E1246">
        <v>3972788.4282</v>
      </c>
      <c r="F1246">
        <v>2752.34345011289</v>
      </c>
    </row>
    <row r="1247" spans="1:6" x14ac:dyDescent="0.25">
      <c r="A1247" t="s">
        <v>37</v>
      </c>
      <c r="B1247" t="s">
        <v>7</v>
      </c>
      <c r="C1247" t="s">
        <v>20</v>
      </c>
      <c r="D1247" t="s">
        <v>16</v>
      </c>
      <c r="E1247">
        <v>12008577.852</v>
      </c>
      <c r="F1247">
        <v>8319.5295175277097</v>
      </c>
    </row>
    <row r="1248" spans="1:6" x14ac:dyDescent="0.25">
      <c r="A1248" t="s">
        <v>37</v>
      </c>
      <c r="B1248" t="s">
        <v>34</v>
      </c>
      <c r="C1248" t="s">
        <v>20</v>
      </c>
      <c r="D1248" t="s">
        <v>16</v>
      </c>
      <c r="E1248">
        <v>1317995</v>
      </c>
      <c r="F1248">
        <v>913.10548522843806</v>
      </c>
    </row>
    <row r="1249" spans="1:6" x14ac:dyDescent="0.25">
      <c r="A1249" t="s">
        <v>37</v>
      </c>
      <c r="B1249" t="s">
        <v>35</v>
      </c>
      <c r="C1249" t="s">
        <v>20</v>
      </c>
      <c r="D1249" t="s">
        <v>16</v>
      </c>
      <c r="E1249">
        <v>5034425.1885000002</v>
      </c>
      <c r="F1249">
        <v>3487.8442289929499</v>
      </c>
    </row>
    <row r="1250" spans="1:6" x14ac:dyDescent="0.25">
      <c r="A1250" t="s">
        <v>37</v>
      </c>
      <c r="B1250" t="s">
        <v>7</v>
      </c>
      <c r="C1250" t="s">
        <v>21</v>
      </c>
      <c r="D1250" t="s">
        <v>9</v>
      </c>
      <c r="E1250">
        <v>819689409</v>
      </c>
      <c r="F1250">
        <v>1073747.34110288</v>
      </c>
    </row>
    <row r="1251" spans="1:6" x14ac:dyDescent="0.25">
      <c r="A1251" t="s">
        <v>37</v>
      </c>
      <c r="B1251" t="s">
        <v>34</v>
      </c>
      <c r="C1251" t="s">
        <v>21</v>
      </c>
      <c r="D1251" t="s">
        <v>9</v>
      </c>
      <c r="E1251">
        <v>44781283</v>
      </c>
      <c r="F1251">
        <v>58660.979420347503</v>
      </c>
    </row>
    <row r="1252" spans="1:6" x14ac:dyDescent="0.25">
      <c r="A1252" t="s">
        <v>37</v>
      </c>
      <c r="B1252" t="s">
        <v>35</v>
      </c>
      <c r="C1252" t="s">
        <v>21</v>
      </c>
      <c r="D1252" t="s">
        <v>9</v>
      </c>
      <c r="E1252">
        <v>186116</v>
      </c>
      <c r="F1252">
        <v>243.801564278482</v>
      </c>
    </row>
    <row r="1253" spans="1:6" x14ac:dyDescent="0.25">
      <c r="A1253" t="s">
        <v>37</v>
      </c>
      <c r="B1253" t="s">
        <v>7</v>
      </c>
      <c r="C1253" t="s">
        <v>21</v>
      </c>
      <c r="D1253" t="s">
        <v>11</v>
      </c>
      <c r="E1253">
        <v>176869273.90000001</v>
      </c>
      <c r="F1253">
        <v>231688.86954176499</v>
      </c>
    </row>
    <row r="1254" spans="1:6" x14ac:dyDescent="0.25">
      <c r="A1254" t="s">
        <v>37</v>
      </c>
      <c r="B1254" t="s">
        <v>34</v>
      </c>
      <c r="C1254" t="s">
        <v>21</v>
      </c>
      <c r="D1254" t="s">
        <v>11</v>
      </c>
      <c r="E1254">
        <v>17453282</v>
      </c>
      <c r="F1254">
        <v>22862.824543848801</v>
      </c>
    </row>
    <row r="1255" spans="1:6" x14ac:dyDescent="0.25">
      <c r="A1255" t="s">
        <v>37</v>
      </c>
      <c r="B1255" t="s">
        <v>35</v>
      </c>
      <c r="C1255" t="s">
        <v>21</v>
      </c>
      <c r="D1255" t="s">
        <v>11</v>
      </c>
      <c r="E1255">
        <v>960243.69709999999</v>
      </c>
      <c r="F1255">
        <v>1257.8656075192</v>
      </c>
    </row>
    <row r="1256" spans="1:6" x14ac:dyDescent="0.25">
      <c r="A1256" t="s">
        <v>37</v>
      </c>
      <c r="B1256" t="s">
        <v>7</v>
      </c>
      <c r="C1256" t="s">
        <v>21</v>
      </c>
      <c r="D1256" t="s">
        <v>10</v>
      </c>
      <c r="E1256">
        <v>69939646.959999993</v>
      </c>
      <c r="F1256">
        <v>91617.030953373105</v>
      </c>
    </row>
    <row r="1257" spans="1:6" x14ac:dyDescent="0.25">
      <c r="A1257" t="s">
        <v>37</v>
      </c>
      <c r="B1257" t="s">
        <v>34</v>
      </c>
      <c r="C1257" t="s">
        <v>21</v>
      </c>
      <c r="D1257" t="s">
        <v>10</v>
      </c>
      <c r="E1257">
        <v>4045715</v>
      </c>
      <c r="F1257">
        <v>5299.6606716575498</v>
      </c>
    </row>
    <row r="1258" spans="1:6" x14ac:dyDescent="0.25">
      <c r="A1258" t="s">
        <v>37</v>
      </c>
      <c r="B1258" t="s">
        <v>35</v>
      </c>
      <c r="C1258" t="s">
        <v>21</v>
      </c>
      <c r="D1258" t="s">
        <v>10</v>
      </c>
      <c r="E1258">
        <v>1629778.2145</v>
      </c>
      <c r="F1258">
        <v>2134.9184277463701</v>
      </c>
    </row>
    <row r="1259" spans="1:6" x14ac:dyDescent="0.25">
      <c r="A1259" t="s">
        <v>37</v>
      </c>
      <c r="B1259" t="s">
        <v>7</v>
      </c>
      <c r="C1259" t="s">
        <v>21</v>
      </c>
      <c r="D1259" t="s">
        <v>12</v>
      </c>
      <c r="E1259">
        <v>67765832.200000003</v>
      </c>
      <c r="F1259">
        <v>88769.455054616294</v>
      </c>
    </row>
    <row r="1260" spans="1:6" x14ac:dyDescent="0.25">
      <c r="A1260" t="s">
        <v>37</v>
      </c>
      <c r="B1260" t="s">
        <v>34</v>
      </c>
      <c r="C1260" t="s">
        <v>21</v>
      </c>
      <c r="D1260" t="s">
        <v>12</v>
      </c>
      <c r="E1260">
        <v>4546182</v>
      </c>
      <c r="F1260">
        <v>5955.2444885212399</v>
      </c>
    </row>
    <row r="1261" spans="1:6" x14ac:dyDescent="0.25">
      <c r="A1261" t="s">
        <v>37</v>
      </c>
      <c r="B1261" t="s">
        <v>35</v>
      </c>
      <c r="C1261" t="s">
        <v>21</v>
      </c>
      <c r="D1261" t="s">
        <v>12</v>
      </c>
      <c r="E1261">
        <v>3868045.8509999998</v>
      </c>
      <c r="F1261">
        <v>5066.9240112945799</v>
      </c>
    </row>
    <row r="1262" spans="1:6" x14ac:dyDescent="0.25">
      <c r="A1262" t="s">
        <v>37</v>
      </c>
      <c r="B1262" t="s">
        <v>7</v>
      </c>
      <c r="C1262" t="s">
        <v>21</v>
      </c>
      <c r="D1262" t="s">
        <v>13</v>
      </c>
      <c r="E1262">
        <v>35920897.281000003</v>
      </c>
      <c r="F1262">
        <v>47054.369035410396</v>
      </c>
    </row>
    <row r="1263" spans="1:6" x14ac:dyDescent="0.25">
      <c r="A1263" t="s">
        <v>37</v>
      </c>
      <c r="B1263" t="s">
        <v>34</v>
      </c>
      <c r="C1263" t="s">
        <v>21</v>
      </c>
      <c r="D1263" t="s">
        <v>13</v>
      </c>
      <c r="E1263">
        <v>2810024</v>
      </c>
      <c r="F1263">
        <v>3680.9744829035399</v>
      </c>
    </row>
    <row r="1264" spans="1:6" x14ac:dyDescent="0.25">
      <c r="A1264" t="s">
        <v>37</v>
      </c>
      <c r="B1264" t="s">
        <v>35</v>
      </c>
      <c r="C1264" t="s">
        <v>21</v>
      </c>
      <c r="D1264" t="s">
        <v>13</v>
      </c>
      <c r="E1264">
        <v>9859862.1129999999</v>
      </c>
      <c r="F1264">
        <v>12915.8686341826</v>
      </c>
    </row>
    <row r="1265" spans="1:6" x14ac:dyDescent="0.25">
      <c r="A1265" t="s">
        <v>37</v>
      </c>
      <c r="B1265" t="s">
        <v>7</v>
      </c>
      <c r="C1265" t="s">
        <v>21</v>
      </c>
      <c r="D1265" t="s">
        <v>14</v>
      </c>
      <c r="E1265">
        <v>17285398.6318</v>
      </c>
      <c r="F1265">
        <v>22642.9067119547</v>
      </c>
    </row>
    <row r="1266" spans="1:6" x14ac:dyDescent="0.25">
      <c r="A1266" t="s">
        <v>37</v>
      </c>
      <c r="B1266" t="s">
        <v>34</v>
      </c>
      <c r="C1266" t="s">
        <v>21</v>
      </c>
      <c r="D1266" t="s">
        <v>14</v>
      </c>
      <c r="E1266">
        <v>3837446</v>
      </c>
      <c r="F1266">
        <v>5026.8399150662399</v>
      </c>
    </row>
    <row r="1267" spans="1:6" x14ac:dyDescent="0.25">
      <c r="A1267" t="s">
        <v>37</v>
      </c>
      <c r="B1267" t="s">
        <v>35</v>
      </c>
      <c r="C1267" t="s">
        <v>21</v>
      </c>
      <c r="D1267" t="s">
        <v>14</v>
      </c>
      <c r="E1267">
        <v>32868425.600299999</v>
      </c>
      <c r="F1267">
        <v>43055.801632902003</v>
      </c>
    </row>
    <row r="1268" spans="1:6" x14ac:dyDescent="0.25">
      <c r="A1268" t="s">
        <v>37</v>
      </c>
      <c r="B1268" t="s">
        <v>7</v>
      </c>
      <c r="C1268" t="s">
        <v>21</v>
      </c>
      <c r="D1268" t="s">
        <v>15</v>
      </c>
      <c r="E1268">
        <v>70579444.859999999</v>
      </c>
      <c r="F1268">
        <v>92455.130468991294</v>
      </c>
    </row>
    <row r="1269" spans="1:6" x14ac:dyDescent="0.25">
      <c r="A1269" t="s">
        <v>37</v>
      </c>
      <c r="B1269" t="s">
        <v>34</v>
      </c>
      <c r="C1269" t="s">
        <v>21</v>
      </c>
      <c r="D1269" t="s">
        <v>15</v>
      </c>
      <c r="E1269">
        <v>4480016</v>
      </c>
      <c r="F1269">
        <v>5868.5707234559404</v>
      </c>
    </row>
    <row r="1270" spans="1:6" x14ac:dyDescent="0.25">
      <c r="A1270" t="s">
        <v>37</v>
      </c>
      <c r="B1270" t="s">
        <v>35</v>
      </c>
      <c r="C1270" t="s">
        <v>21</v>
      </c>
      <c r="D1270" t="s">
        <v>15</v>
      </c>
      <c r="E1270">
        <v>9271087.1720000003</v>
      </c>
      <c r="F1270">
        <v>12144.606347880699</v>
      </c>
    </row>
    <row r="1271" spans="1:6" x14ac:dyDescent="0.25">
      <c r="A1271" t="s">
        <v>37</v>
      </c>
      <c r="B1271" t="s">
        <v>7</v>
      </c>
      <c r="C1271" t="s">
        <v>21</v>
      </c>
      <c r="D1271" t="s">
        <v>16</v>
      </c>
      <c r="E1271">
        <v>22086494.278000001</v>
      </c>
      <c r="F1271">
        <v>28932.073837060499</v>
      </c>
    </row>
    <row r="1272" spans="1:6" x14ac:dyDescent="0.25">
      <c r="A1272" t="s">
        <v>37</v>
      </c>
      <c r="B1272" t="s">
        <v>34</v>
      </c>
      <c r="C1272" t="s">
        <v>21</v>
      </c>
      <c r="D1272" t="s">
        <v>16</v>
      </c>
      <c r="E1272">
        <v>2809114</v>
      </c>
      <c r="F1272">
        <v>3679.78243363301</v>
      </c>
    </row>
    <row r="1273" spans="1:6" x14ac:dyDescent="0.25">
      <c r="A1273" t="s">
        <v>37</v>
      </c>
      <c r="B1273" t="s">
        <v>35</v>
      </c>
      <c r="C1273" t="s">
        <v>21</v>
      </c>
      <c r="D1273" t="s">
        <v>16</v>
      </c>
      <c r="E1273">
        <v>12041987.771</v>
      </c>
      <c r="F1273">
        <v>15774.3313606174</v>
      </c>
    </row>
    <row r="1274" spans="1:6" x14ac:dyDescent="0.25">
      <c r="A1274" t="s">
        <v>37</v>
      </c>
      <c r="B1274" t="s">
        <v>7</v>
      </c>
      <c r="C1274" t="s">
        <v>22</v>
      </c>
      <c r="D1274" t="s">
        <v>9</v>
      </c>
      <c r="E1274">
        <v>363047836</v>
      </c>
      <c r="F1274">
        <v>384722.30566791102</v>
      </c>
    </row>
    <row r="1275" spans="1:6" x14ac:dyDescent="0.25">
      <c r="A1275" t="s">
        <v>37</v>
      </c>
      <c r="B1275" t="s">
        <v>34</v>
      </c>
      <c r="C1275" t="s">
        <v>22</v>
      </c>
      <c r="D1275" t="s">
        <v>9</v>
      </c>
      <c r="E1275">
        <v>23768028</v>
      </c>
      <c r="F1275">
        <v>25187.012912919399</v>
      </c>
    </row>
    <row r="1276" spans="1:6" x14ac:dyDescent="0.25">
      <c r="A1276" t="s">
        <v>37</v>
      </c>
      <c r="B1276" t="s">
        <v>35</v>
      </c>
      <c r="C1276" t="s">
        <v>22</v>
      </c>
      <c r="D1276" t="s">
        <v>9</v>
      </c>
      <c r="E1276">
        <v>0</v>
      </c>
      <c r="F1276">
        <v>0</v>
      </c>
    </row>
    <row r="1277" spans="1:6" x14ac:dyDescent="0.25">
      <c r="A1277" t="s">
        <v>37</v>
      </c>
      <c r="B1277" t="s">
        <v>7</v>
      </c>
      <c r="C1277" t="s">
        <v>22</v>
      </c>
      <c r="D1277" t="s">
        <v>11</v>
      </c>
      <c r="E1277">
        <v>57774489.575000003</v>
      </c>
      <c r="F1277">
        <v>61223.708375977403</v>
      </c>
    </row>
    <row r="1278" spans="1:6" x14ac:dyDescent="0.25">
      <c r="A1278" t="s">
        <v>37</v>
      </c>
      <c r="B1278" t="s">
        <v>34</v>
      </c>
      <c r="C1278" t="s">
        <v>22</v>
      </c>
      <c r="D1278" t="s">
        <v>11</v>
      </c>
      <c r="E1278">
        <v>11568232</v>
      </c>
      <c r="F1278">
        <v>12258.8718239429</v>
      </c>
    </row>
    <row r="1279" spans="1:6" x14ac:dyDescent="0.25">
      <c r="A1279" t="s">
        <v>37</v>
      </c>
      <c r="B1279" t="s">
        <v>35</v>
      </c>
      <c r="C1279" t="s">
        <v>22</v>
      </c>
      <c r="D1279" t="s">
        <v>11</v>
      </c>
      <c r="E1279">
        <v>362208.87190000003</v>
      </c>
      <c r="F1279">
        <v>383.83325421871302</v>
      </c>
    </row>
    <row r="1280" spans="1:6" x14ac:dyDescent="0.25">
      <c r="A1280" t="s">
        <v>37</v>
      </c>
      <c r="B1280" t="s">
        <v>7</v>
      </c>
      <c r="C1280" t="s">
        <v>22</v>
      </c>
      <c r="D1280" t="s">
        <v>10</v>
      </c>
      <c r="E1280">
        <v>31187675.852000002</v>
      </c>
      <c r="F1280">
        <v>33049.624244060302</v>
      </c>
    </row>
    <row r="1281" spans="1:6" x14ac:dyDescent="0.25">
      <c r="A1281" t="s">
        <v>37</v>
      </c>
      <c r="B1281" t="s">
        <v>34</v>
      </c>
      <c r="C1281" t="s">
        <v>22</v>
      </c>
      <c r="D1281" t="s">
        <v>10</v>
      </c>
      <c r="E1281">
        <v>2052473</v>
      </c>
      <c r="F1281">
        <v>2175.0085432136898</v>
      </c>
    </row>
    <row r="1282" spans="1:6" x14ac:dyDescent="0.25">
      <c r="A1282" t="s">
        <v>37</v>
      </c>
      <c r="B1282" t="s">
        <v>35</v>
      </c>
      <c r="C1282" t="s">
        <v>22</v>
      </c>
      <c r="D1282" t="s">
        <v>10</v>
      </c>
      <c r="E1282">
        <v>344038.68540000002</v>
      </c>
      <c r="F1282">
        <v>364.57828187800999</v>
      </c>
    </row>
    <row r="1283" spans="1:6" x14ac:dyDescent="0.25">
      <c r="A1283" t="s">
        <v>37</v>
      </c>
      <c r="B1283" t="s">
        <v>7</v>
      </c>
      <c r="C1283" t="s">
        <v>22</v>
      </c>
      <c r="D1283" t="s">
        <v>12</v>
      </c>
      <c r="E1283">
        <v>22907572.510000002</v>
      </c>
      <c r="F1283">
        <v>24275.1870118183</v>
      </c>
    </row>
    <row r="1284" spans="1:6" x14ac:dyDescent="0.25">
      <c r="A1284" t="s">
        <v>37</v>
      </c>
      <c r="B1284" t="s">
        <v>34</v>
      </c>
      <c r="C1284" t="s">
        <v>22</v>
      </c>
      <c r="D1284" t="s">
        <v>12</v>
      </c>
      <c r="E1284">
        <v>2075623</v>
      </c>
      <c r="F1284">
        <v>2199.54063089993</v>
      </c>
    </row>
    <row r="1285" spans="1:6" x14ac:dyDescent="0.25">
      <c r="A1285" t="s">
        <v>37</v>
      </c>
      <c r="B1285" t="s">
        <v>35</v>
      </c>
      <c r="C1285" t="s">
        <v>22</v>
      </c>
      <c r="D1285" t="s">
        <v>12</v>
      </c>
      <c r="E1285">
        <v>1546727.5564999999</v>
      </c>
      <c r="F1285">
        <v>1639.0693808337601</v>
      </c>
    </row>
    <row r="1286" spans="1:6" x14ac:dyDescent="0.25">
      <c r="A1286" t="s">
        <v>37</v>
      </c>
      <c r="B1286" t="s">
        <v>7</v>
      </c>
      <c r="C1286" t="s">
        <v>22</v>
      </c>
      <c r="D1286" t="s">
        <v>13</v>
      </c>
      <c r="E1286">
        <v>12067768.889</v>
      </c>
      <c r="F1286">
        <v>12788.231772633701</v>
      </c>
    </row>
    <row r="1287" spans="1:6" x14ac:dyDescent="0.25">
      <c r="A1287" t="s">
        <v>37</v>
      </c>
      <c r="B1287" t="s">
        <v>34</v>
      </c>
      <c r="C1287" t="s">
        <v>22</v>
      </c>
      <c r="D1287" t="s">
        <v>13</v>
      </c>
      <c r="E1287">
        <v>974013</v>
      </c>
      <c r="F1287">
        <v>1032.1629547374</v>
      </c>
    </row>
    <row r="1288" spans="1:6" x14ac:dyDescent="0.25">
      <c r="A1288" t="s">
        <v>37</v>
      </c>
      <c r="B1288" t="s">
        <v>35</v>
      </c>
      <c r="C1288" t="s">
        <v>22</v>
      </c>
      <c r="D1288" t="s">
        <v>13</v>
      </c>
      <c r="E1288">
        <v>4915610.3227000004</v>
      </c>
      <c r="F1288">
        <v>5209.0792166179499</v>
      </c>
    </row>
    <row r="1289" spans="1:6" x14ac:dyDescent="0.25">
      <c r="A1289" t="s">
        <v>37</v>
      </c>
      <c r="B1289" t="s">
        <v>7</v>
      </c>
      <c r="C1289" t="s">
        <v>22</v>
      </c>
      <c r="D1289" t="s">
        <v>14</v>
      </c>
      <c r="E1289">
        <v>8321893.0592999998</v>
      </c>
      <c r="F1289">
        <v>8818.7218537112894</v>
      </c>
    </row>
    <row r="1290" spans="1:6" x14ac:dyDescent="0.25">
      <c r="A1290" t="s">
        <v>37</v>
      </c>
      <c r="B1290" t="s">
        <v>34</v>
      </c>
      <c r="C1290" t="s">
        <v>22</v>
      </c>
      <c r="D1290" t="s">
        <v>14</v>
      </c>
      <c r="E1290">
        <v>3281734</v>
      </c>
      <c r="F1290">
        <v>3477.6581647519702</v>
      </c>
    </row>
    <row r="1291" spans="1:6" x14ac:dyDescent="0.25">
      <c r="A1291" t="s">
        <v>37</v>
      </c>
      <c r="B1291" t="s">
        <v>35</v>
      </c>
      <c r="C1291" t="s">
        <v>22</v>
      </c>
      <c r="D1291" t="s">
        <v>14</v>
      </c>
      <c r="E1291">
        <v>36694593.452</v>
      </c>
      <c r="F1291">
        <v>38885.312618451702</v>
      </c>
    </row>
    <row r="1292" spans="1:6" x14ac:dyDescent="0.25">
      <c r="A1292" t="s">
        <v>37</v>
      </c>
      <c r="B1292" t="s">
        <v>7</v>
      </c>
      <c r="C1292" t="s">
        <v>22</v>
      </c>
      <c r="D1292" t="s">
        <v>15</v>
      </c>
      <c r="E1292">
        <v>26293346.666999999</v>
      </c>
      <c r="F1292">
        <v>27863.096678855301</v>
      </c>
    </row>
    <row r="1293" spans="1:6" x14ac:dyDescent="0.25">
      <c r="A1293" t="s">
        <v>37</v>
      </c>
      <c r="B1293" t="s">
        <v>34</v>
      </c>
      <c r="C1293" t="s">
        <v>22</v>
      </c>
      <c r="D1293" t="s">
        <v>15</v>
      </c>
      <c r="E1293">
        <v>2081326</v>
      </c>
      <c r="F1293">
        <v>2205.5841081272301</v>
      </c>
    </row>
    <row r="1294" spans="1:6" x14ac:dyDescent="0.25">
      <c r="A1294" t="s">
        <v>37</v>
      </c>
      <c r="B1294" t="s">
        <v>35</v>
      </c>
      <c r="C1294" t="s">
        <v>22</v>
      </c>
      <c r="D1294" t="s">
        <v>15</v>
      </c>
      <c r="E1294">
        <v>3574644.3698</v>
      </c>
      <c r="F1294">
        <v>3788.0556982603198</v>
      </c>
    </row>
    <row r="1295" spans="1:6" x14ac:dyDescent="0.25">
      <c r="A1295" t="s">
        <v>37</v>
      </c>
      <c r="B1295" t="s">
        <v>7</v>
      </c>
      <c r="C1295" t="s">
        <v>22</v>
      </c>
      <c r="D1295" t="s">
        <v>16</v>
      </c>
      <c r="E1295">
        <v>5566776.3486000001</v>
      </c>
      <c r="F1295">
        <v>5899.12077599237</v>
      </c>
    </row>
    <row r="1296" spans="1:6" x14ac:dyDescent="0.25">
      <c r="A1296" t="s">
        <v>37</v>
      </c>
      <c r="B1296" t="s">
        <v>34</v>
      </c>
      <c r="C1296" t="s">
        <v>22</v>
      </c>
      <c r="D1296" t="s">
        <v>16</v>
      </c>
      <c r="E1296">
        <v>992401</v>
      </c>
      <c r="F1296">
        <v>1051.64874437392</v>
      </c>
    </row>
    <row r="1297" spans="1:6" x14ac:dyDescent="0.25">
      <c r="A1297" t="s">
        <v>37</v>
      </c>
      <c r="B1297" t="s">
        <v>35</v>
      </c>
      <c r="C1297" t="s">
        <v>22</v>
      </c>
      <c r="D1297" t="s">
        <v>16</v>
      </c>
      <c r="E1297">
        <v>4978578.3800999997</v>
      </c>
      <c r="F1297">
        <v>5275.80655622001</v>
      </c>
    </row>
    <row r="1298" spans="1:6" x14ac:dyDescent="0.25">
      <c r="A1298" t="s">
        <v>38</v>
      </c>
      <c r="B1298" t="s">
        <v>7</v>
      </c>
      <c r="C1298" t="s">
        <v>8</v>
      </c>
      <c r="D1298" t="s">
        <v>9</v>
      </c>
      <c r="E1298">
        <v>28924617</v>
      </c>
      <c r="F1298">
        <v>7313.7653908803304</v>
      </c>
    </row>
    <row r="1299" spans="1:6" x14ac:dyDescent="0.25">
      <c r="A1299" t="s">
        <v>38</v>
      </c>
      <c r="B1299" t="s">
        <v>34</v>
      </c>
      <c r="C1299" t="s">
        <v>8</v>
      </c>
      <c r="D1299" t="s">
        <v>9</v>
      </c>
      <c r="E1299">
        <v>4407163</v>
      </c>
      <c r="F1299">
        <v>1114.37797850075</v>
      </c>
    </row>
    <row r="1300" spans="1:6" x14ac:dyDescent="0.25">
      <c r="A1300" t="s">
        <v>38</v>
      </c>
      <c r="B1300" t="s">
        <v>35</v>
      </c>
      <c r="C1300" t="s">
        <v>8</v>
      </c>
      <c r="D1300" t="s">
        <v>9</v>
      </c>
      <c r="E1300">
        <v>0</v>
      </c>
      <c r="F1300">
        <v>0</v>
      </c>
    </row>
    <row r="1301" spans="1:6" x14ac:dyDescent="0.25">
      <c r="A1301" t="s">
        <v>38</v>
      </c>
      <c r="B1301" t="s">
        <v>7</v>
      </c>
      <c r="C1301" t="s">
        <v>8</v>
      </c>
      <c r="D1301" t="s">
        <v>11</v>
      </c>
      <c r="E1301">
        <v>20409017.864999998</v>
      </c>
      <c r="F1301">
        <v>5160.5443392182997</v>
      </c>
    </row>
    <row r="1302" spans="1:6" x14ac:dyDescent="0.25">
      <c r="A1302" t="s">
        <v>38</v>
      </c>
      <c r="B1302" t="s">
        <v>34</v>
      </c>
      <c r="C1302" t="s">
        <v>8</v>
      </c>
      <c r="D1302" t="s">
        <v>11</v>
      </c>
      <c r="E1302">
        <v>8018242</v>
      </c>
      <c r="F1302">
        <v>2027.46127409411</v>
      </c>
    </row>
    <row r="1303" spans="1:6" x14ac:dyDescent="0.25">
      <c r="A1303" t="s">
        <v>38</v>
      </c>
      <c r="B1303" t="s">
        <v>35</v>
      </c>
      <c r="C1303" t="s">
        <v>8</v>
      </c>
      <c r="D1303" t="s">
        <v>11</v>
      </c>
      <c r="E1303">
        <v>716032.82189999998</v>
      </c>
      <c r="F1303">
        <v>181.05325548699801</v>
      </c>
    </row>
    <row r="1304" spans="1:6" x14ac:dyDescent="0.25">
      <c r="A1304" t="s">
        <v>38</v>
      </c>
      <c r="B1304" t="s">
        <v>7</v>
      </c>
      <c r="C1304" t="s">
        <v>8</v>
      </c>
      <c r="D1304" t="s">
        <v>10</v>
      </c>
      <c r="E1304">
        <v>11425562.309</v>
      </c>
      <c r="F1304">
        <v>2889.0229448432701</v>
      </c>
    </row>
    <row r="1305" spans="1:6" x14ac:dyDescent="0.25">
      <c r="A1305" t="s">
        <v>38</v>
      </c>
      <c r="B1305" t="s">
        <v>34</v>
      </c>
      <c r="C1305" t="s">
        <v>8</v>
      </c>
      <c r="D1305" t="s">
        <v>10</v>
      </c>
      <c r="E1305">
        <v>1469762</v>
      </c>
      <c r="F1305">
        <v>371.63826397533097</v>
      </c>
    </row>
    <row r="1306" spans="1:6" x14ac:dyDescent="0.25">
      <c r="A1306" t="s">
        <v>38</v>
      </c>
      <c r="B1306" t="s">
        <v>35</v>
      </c>
      <c r="C1306" t="s">
        <v>8</v>
      </c>
      <c r="D1306" t="s">
        <v>10</v>
      </c>
      <c r="E1306">
        <v>551884.99250000005</v>
      </c>
      <c r="F1306">
        <v>139.54747811328599</v>
      </c>
    </row>
    <row r="1307" spans="1:6" x14ac:dyDescent="0.25">
      <c r="A1307" t="s">
        <v>38</v>
      </c>
      <c r="B1307" t="s">
        <v>7</v>
      </c>
      <c r="C1307" t="s">
        <v>8</v>
      </c>
      <c r="D1307" t="s">
        <v>12</v>
      </c>
      <c r="E1307">
        <v>11093654.24</v>
      </c>
      <c r="F1307">
        <v>2805.09797041705</v>
      </c>
    </row>
    <row r="1308" spans="1:6" x14ac:dyDescent="0.25">
      <c r="A1308" t="s">
        <v>38</v>
      </c>
      <c r="B1308" t="s">
        <v>34</v>
      </c>
      <c r="C1308" t="s">
        <v>8</v>
      </c>
      <c r="D1308" t="s">
        <v>12</v>
      </c>
      <c r="E1308">
        <v>1220659</v>
      </c>
      <c r="F1308">
        <v>308.65105486389302</v>
      </c>
    </row>
    <row r="1309" spans="1:6" x14ac:dyDescent="0.25">
      <c r="A1309" t="s">
        <v>38</v>
      </c>
      <c r="B1309" t="s">
        <v>35</v>
      </c>
      <c r="C1309" t="s">
        <v>8</v>
      </c>
      <c r="D1309" t="s">
        <v>12</v>
      </c>
      <c r="E1309">
        <v>1743927.7864999999</v>
      </c>
      <c r="F1309">
        <v>440.96275119396898</v>
      </c>
    </row>
    <row r="1310" spans="1:6" x14ac:dyDescent="0.25">
      <c r="A1310" t="s">
        <v>38</v>
      </c>
      <c r="B1310" t="s">
        <v>7</v>
      </c>
      <c r="C1310" t="s">
        <v>8</v>
      </c>
      <c r="D1310" t="s">
        <v>13</v>
      </c>
      <c r="E1310">
        <v>9531919.3959999997</v>
      </c>
      <c r="F1310">
        <v>2410.2038132231701</v>
      </c>
    </row>
    <row r="1311" spans="1:6" x14ac:dyDescent="0.25">
      <c r="A1311" t="s">
        <v>38</v>
      </c>
      <c r="B1311" t="s">
        <v>34</v>
      </c>
      <c r="C1311" t="s">
        <v>8</v>
      </c>
      <c r="D1311" t="s">
        <v>13</v>
      </c>
      <c r="E1311">
        <v>792289</v>
      </c>
      <c r="F1311">
        <v>200.33509408148299</v>
      </c>
    </row>
    <row r="1312" spans="1:6" x14ac:dyDescent="0.25">
      <c r="A1312" t="s">
        <v>38</v>
      </c>
      <c r="B1312" t="s">
        <v>35</v>
      </c>
      <c r="C1312" t="s">
        <v>8</v>
      </c>
      <c r="D1312" t="s">
        <v>13</v>
      </c>
      <c r="E1312">
        <v>1830780.4436000001</v>
      </c>
      <c r="F1312">
        <v>462.92397396801601</v>
      </c>
    </row>
    <row r="1313" spans="1:6" x14ac:dyDescent="0.25">
      <c r="A1313" t="s">
        <v>38</v>
      </c>
      <c r="B1313" t="s">
        <v>7</v>
      </c>
      <c r="C1313" t="s">
        <v>8</v>
      </c>
      <c r="D1313" t="s">
        <v>14</v>
      </c>
      <c r="E1313">
        <v>12048516.704600001</v>
      </c>
      <c r="F1313">
        <v>3046.54075404168</v>
      </c>
    </row>
    <row r="1314" spans="1:6" x14ac:dyDescent="0.25">
      <c r="A1314" t="s">
        <v>38</v>
      </c>
      <c r="B1314" t="s">
        <v>34</v>
      </c>
      <c r="C1314" t="s">
        <v>8</v>
      </c>
      <c r="D1314" t="s">
        <v>14</v>
      </c>
      <c r="E1314">
        <v>4368615</v>
      </c>
      <c r="F1314">
        <v>1104.63088216797</v>
      </c>
    </row>
    <row r="1315" spans="1:6" x14ac:dyDescent="0.25">
      <c r="A1315" t="s">
        <v>38</v>
      </c>
      <c r="B1315" t="s">
        <v>35</v>
      </c>
      <c r="C1315" t="s">
        <v>8</v>
      </c>
      <c r="D1315" t="s">
        <v>14</v>
      </c>
      <c r="E1315">
        <v>7135808.1423000004</v>
      </c>
      <c r="F1315">
        <v>1804.33250428574</v>
      </c>
    </row>
    <row r="1316" spans="1:6" x14ac:dyDescent="0.25">
      <c r="A1316" t="s">
        <v>38</v>
      </c>
      <c r="B1316" t="s">
        <v>7</v>
      </c>
      <c r="C1316" t="s">
        <v>8</v>
      </c>
      <c r="D1316" t="s">
        <v>15</v>
      </c>
      <c r="E1316">
        <v>14914121.223999999</v>
      </c>
      <c r="F1316">
        <v>3771.1262914725398</v>
      </c>
    </row>
    <row r="1317" spans="1:6" x14ac:dyDescent="0.25">
      <c r="A1317" t="s">
        <v>38</v>
      </c>
      <c r="B1317" t="s">
        <v>34</v>
      </c>
      <c r="C1317" t="s">
        <v>8</v>
      </c>
      <c r="D1317" t="s">
        <v>15</v>
      </c>
      <c r="E1317">
        <v>1644727</v>
      </c>
      <c r="F1317">
        <v>415.87922874152702</v>
      </c>
    </row>
    <row r="1318" spans="1:6" x14ac:dyDescent="0.25">
      <c r="A1318" t="s">
        <v>38</v>
      </c>
      <c r="B1318" t="s">
        <v>35</v>
      </c>
      <c r="C1318" t="s">
        <v>8</v>
      </c>
      <c r="D1318" t="s">
        <v>15</v>
      </c>
      <c r="E1318">
        <v>2476945.2387000001</v>
      </c>
      <c r="F1318">
        <v>626.31067375044904</v>
      </c>
    </row>
    <row r="1319" spans="1:6" x14ac:dyDescent="0.25">
      <c r="A1319" t="s">
        <v>38</v>
      </c>
      <c r="B1319" t="s">
        <v>7</v>
      </c>
      <c r="C1319" t="s">
        <v>8</v>
      </c>
      <c r="D1319" t="s">
        <v>16</v>
      </c>
      <c r="E1319">
        <v>7087031.9628999997</v>
      </c>
      <c r="F1319">
        <v>1791.9991505616399</v>
      </c>
    </row>
    <row r="1320" spans="1:6" x14ac:dyDescent="0.25">
      <c r="A1320" t="s">
        <v>38</v>
      </c>
      <c r="B1320" t="s">
        <v>34</v>
      </c>
      <c r="C1320" t="s">
        <v>8</v>
      </c>
      <c r="D1320" t="s">
        <v>16</v>
      </c>
      <c r="E1320">
        <v>725519</v>
      </c>
      <c r="F1320">
        <v>183.45189333452899</v>
      </c>
    </row>
    <row r="1321" spans="1:6" x14ac:dyDescent="0.25">
      <c r="A1321" t="s">
        <v>38</v>
      </c>
      <c r="B1321" t="s">
        <v>35</v>
      </c>
      <c r="C1321" t="s">
        <v>8</v>
      </c>
      <c r="D1321" t="s">
        <v>16</v>
      </c>
      <c r="E1321">
        <v>1788143.7289</v>
      </c>
      <c r="F1321">
        <v>452.14302123165498</v>
      </c>
    </row>
    <row r="1322" spans="1:6" x14ac:dyDescent="0.25">
      <c r="A1322" t="s">
        <v>38</v>
      </c>
      <c r="B1322" t="s">
        <v>7</v>
      </c>
      <c r="C1322" t="s">
        <v>17</v>
      </c>
      <c r="D1322" t="s">
        <v>9</v>
      </c>
      <c r="E1322">
        <v>134347857</v>
      </c>
      <c r="F1322">
        <v>126132.067369731</v>
      </c>
    </row>
    <row r="1323" spans="1:6" x14ac:dyDescent="0.25">
      <c r="A1323" t="s">
        <v>38</v>
      </c>
      <c r="B1323" t="s">
        <v>34</v>
      </c>
      <c r="C1323" t="s">
        <v>17</v>
      </c>
      <c r="D1323" t="s">
        <v>9</v>
      </c>
      <c r="E1323">
        <v>42568322</v>
      </c>
      <c r="F1323">
        <v>39965.136610406902</v>
      </c>
    </row>
    <row r="1324" spans="1:6" x14ac:dyDescent="0.25">
      <c r="A1324" t="s">
        <v>38</v>
      </c>
      <c r="B1324" t="s">
        <v>35</v>
      </c>
      <c r="C1324" t="s">
        <v>17</v>
      </c>
      <c r="D1324" t="s">
        <v>9</v>
      </c>
      <c r="E1324">
        <v>0</v>
      </c>
      <c r="F1324">
        <v>0</v>
      </c>
    </row>
    <row r="1325" spans="1:6" x14ac:dyDescent="0.25">
      <c r="A1325" t="s">
        <v>38</v>
      </c>
      <c r="B1325" t="s">
        <v>7</v>
      </c>
      <c r="C1325" t="s">
        <v>17</v>
      </c>
      <c r="D1325" t="s">
        <v>11</v>
      </c>
      <c r="E1325">
        <v>14970722.698000001</v>
      </c>
      <c r="F1325">
        <v>14055.216406747</v>
      </c>
    </row>
    <row r="1326" spans="1:6" x14ac:dyDescent="0.25">
      <c r="A1326" t="s">
        <v>38</v>
      </c>
      <c r="B1326" t="s">
        <v>34</v>
      </c>
      <c r="C1326" t="s">
        <v>17</v>
      </c>
      <c r="D1326" t="s">
        <v>11</v>
      </c>
      <c r="E1326">
        <v>11900479</v>
      </c>
      <c r="F1326">
        <v>11172.7276674021</v>
      </c>
    </row>
    <row r="1327" spans="1:6" x14ac:dyDescent="0.25">
      <c r="A1327" t="s">
        <v>38</v>
      </c>
      <c r="B1327" t="s">
        <v>35</v>
      </c>
      <c r="C1327" t="s">
        <v>17</v>
      </c>
      <c r="D1327" t="s">
        <v>11</v>
      </c>
      <c r="E1327">
        <v>572085.16</v>
      </c>
      <c r="F1327">
        <v>537.10037177849199</v>
      </c>
    </row>
    <row r="1328" spans="1:6" x14ac:dyDescent="0.25">
      <c r="A1328" t="s">
        <v>38</v>
      </c>
      <c r="B1328" t="s">
        <v>7</v>
      </c>
      <c r="C1328" t="s">
        <v>17</v>
      </c>
      <c r="D1328" t="s">
        <v>10</v>
      </c>
      <c r="E1328">
        <v>3582365.6998000001</v>
      </c>
      <c r="F1328">
        <v>3363.2928866903198</v>
      </c>
    </row>
    <row r="1329" spans="1:6" x14ac:dyDescent="0.25">
      <c r="A1329" t="s">
        <v>38</v>
      </c>
      <c r="B1329" t="s">
        <v>34</v>
      </c>
      <c r="C1329" t="s">
        <v>17</v>
      </c>
      <c r="D1329" t="s">
        <v>10</v>
      </c>
      <c r="E1329">
        <v>2940646</v>
      </c>
      <c r="F1329">
        <v>2760.8163439669202</v>
      </c>
    </row>
    <row r="1330" spans="1:6" x14ac:dyDescent="0.25">
      <c r="A1330" t="s">
        <v>38</v>
      </c>
      <c r="B1330" t="s">
        <v>35</v>
      </c>
      <c r="C1330" t="s">
        <v>17</v>
      </c>
      <c r="D1330" t="s">
        <v>10</v>
      </c>
      <c r="E1330">
        <v>296064.19679999998</v>
      </c>
      <c r="F1330">
        <v>277.958949628374</v>
      </c>
    </row>
    <row r="1331" spans="1:6" x14ac:dyDescent="0.25">
      <c r="A1331" t="s">
        <v>38</v>
      </c>
      <c r="B1331" t="s">
        <v>7</v>
      </c>
      <c r="C1331" t="s">
        <v>17</v>
      </c>
      <c r="D1331" t="s">
        <v>12</v>
      </c>
      <c r="E1331">
        <v>4355047.8163999999</v>
      </c>
      <c r="F1331">
        <v>4088.7230868454799</v>
      </c>
    </row>
    <row r="1332" spans="1:6" x14ac:dyDescent="0.25">
      <c r="A1332" t="s">
        <v>38</v>
      </c>
      <c r="B1332" t="s">
        <v>34</v>
      </c>
      <c r="C1332" t="s">
        <v>17</v>
      </c>
      <c r="D1332" t="s">
        <v>12</v>
      </c>
      <c r="E1332">
        <v>2382634</v>
      </c>
      <c r="F1332">
        <v>2236.9285146806801</v>
      </c>
    </row>
    <row r="1333" spans="1:6" x14ac:dyDescent="0.25">
      <c r="A1333" t="s">
        <v>38</v>
      </c>
      <c r="B1333" t="s">
        <v>35</v>
      </c>
      <c r="C1333" t="s">
        <v>17</v>
      </c>
      <c r="D1333" t="s">
        <v>12</v>
      </c>
      <c r="E1333">
        <v>539558.57369999995</v>
      </c>
      <c r="F1333">
        <v>506.56288748081698</v>
      </c>
    </row>
    <row r="1334" spans="1:6" x14ac:dyDescent="0.25">
      <c r="A1334" t="s">
        <v>38</v>
      </c>
      <c r="B1334" t="s">
        <v>7</v>
      </c>
      <c r="C1334" t="s">
        <v>17</v>
      </c>
      <c r="D1334" t="s">
        <v>13</v>
      </c>
      <c r="E1334">
        <v>2237593.1288000001</v>
      </c>
      <c r="F1334">
        <v>2100.7573441819</v>
      </c>
    </row>
    <row r="1335" spans="1:6" x14ac:dyDescent="0.25">
      <c r="A1335" t="s">
        <v>38</v>
      </c>
      <c r="B1335" t="s">
        <v>34</v>
      </c>
      <c r="C1335" t="s">
        <v>17</v>
      </c>
      <c r="D1335" t="s">
        <v>13</v>
      </c>
      <c r="E1335">
        <v>1055617</v>
      </c>
      <c r="F1335">
        <v>991.06273470840404</v>
      </c>
    </row>
    <row r="1336" spans="1:6" x14ac:dyDescent="0.25">
      <c r="A1336" t="s">
        <v>38</v>
      </c>
      <c r="B1336" t="s">
        <v>35</v>
      </c>
      <c r="C1336" t="s">
        <v>17</v>
      </c>
      <c r="D1336" t="s">
        <v>13</v>
      </c>
      <c r="E1336">
        <v>957602.09239999996</v>
      </c>
      <c r="F1336">
        <v>899.04174379195695</v>
      </c>
    </row>
    <row r="1337" spans="1:6" x14ac:dyDescent="0.25">
      <c r="A1337" t="s">
        <v>38</v>
      </c>
      <c r="B1337" t="s">
        <v>7</v>
      </c>
      <c r="C1337" t="s">
        <v>17</v>
      </c>
      <c r="D1337" t="s">
        <v>14</v>
      </c>
      <c r="E1337">
        <v>3383424.8106999998</v>
      </c>
      <c r="F1337">
        <v>3176.5178521875</v>
      </c>
    </row>
    <row r="1338" spans="1:6" x14ac:dyDescent="0.25">
      <c r="A1338" t="s">
        <v>38</v>
      </c>
      <c r="B1338" t="s">
        <v>34</v>
      </c>
      <c r="C1338" t="s">
        <v>17</v>
      </c>
      <c r="D1338" t="s">
        <v>14</v>
      </c>
      <c r="E1338">
        <v>1641465</v>
      </c>
      <c r="F1338">
        <v>1541.0843059823201</v>
      </c>
    </row>
    <row r="1339" spans="1:6" x14ac:dyDescent="0.25">
      <c r="A1339" t="s">
        <v>38</v>
      </c>
      <c r="B1339" t="s">
        <v>35</v>
      </c>
      <c r="C1339" t="s">
        <v>17</v>
      </c>
      <c r="D1339" t="s">
        <v>14</v>
      </c>
      <c r="E1339">
        <v>2710456.9487000001</v>
      </c>
      <c r="F1339">
        <v>2544.7040696464901</v>
      </c>
    </row>
    <row r="1340" spans="1:6" x14ac:dyDescent="0.25">
      <c r="A1340" t="s">
        <v>38</v>
      </c>
      <c r="B1340" t="s">
        <v>7</v>
      </c>
      <c r="C1340" t="s">
        <v>17</v>
      </c>
      <c r="D1340" t="s">
        <v>15</v>
      </c>
      <c r="E1340">
        <v>5777472.1380000003</v>
      </c>
      <c r="F1340">
        <v>5424.1617336476202</v>
      </c>
    </row>
    <row r="1341" spans="1:6" x14ac:dyDescent="0.25">
      <c r="A1341" t="s">
        <v>38</v>
      </c>
      <c r="B1341" t="s">
        <v>34</v>
      </c>
      <c r="C1341" t="s">
        <v>17</v>
      </c>
      <c r="D1341" t="s">
        <v>15</v>
      </c>
      <c r="E1341">
        <v>1374429</v>
      </c>
      <c r="F1341">
        <v>1290.3783885656801</v>
      </c>
    </row>
    <row r="1342" spans="1:6" x14ac:dyDescent="0.25">
      <c r="A1342" t="s">
        <v>38</v>
      </c>
      <c r="B1342" t="s">
        <v>35</v>
      </c>
      <c r="C1342" t="s">
        <v>17</v>
      </c>
      <c r="D1342" t="s">
        <v>15</v>
      </c>
      <c r="E1342">
        <v>998082.35840000003</v>
      </c>
      <c r="F1342">
        <v>937.04651552610301</v>
      </c>
    </row>
    <row r="1343" spans="1:6" x14ac:dyDescent="0.25">
      <c r="A1343" t="s">
        <v>38</v>
      </c>
      <c r="B1343" t="s">
        <v>7</v>
      </c>
      <c r="C1343" t="s">
        <v>17</v>
      </c>
      <c r="D1343" t="s">
        <v>16</v>
      </c>
      <c r="E1343">
        <v>885071.25159999996</v>
      </c>
      <c r="F1343">
        <v>830.94638966830405</v>
      </c>
    </row>
    <row r="1344" spans="1:6" x14ac:dyDescent="0.25">
      <c r="A1344" t="s">
        <v>38</v>
      </c>
      <c r="B1344" t="s">
        <v>34</v>
      </c>
      <c r="C1344" t="s">
        <v>17</v>
      </c>
      <c r="D1344" t="s">
        <v>16</v>
      </c>
      <c r="E1344">
        <v>616031</v>
      </c>
      <c r="F1344">
        <v>578.35878687549803</v>
      </c>
    </row>
    <row r="1345" spans="1:6" x14ac:dyDescent="0.25">
      <c r="A1345" t="s">
        <v>38</v>
      </c>
      <c r="B1345" t="s">
        <v>35</v>
      </c>
      <c r="C1345" t="s">
        <v>17</v>
      </c>
      <c r="D1345" t="s">
        <v>16</v>
      </c>
      <c r="E1345">
        <v>741956.59609999997</v>
      </c>
      <c r="F1345">
        <v>696.58364081461798</v>
      </c>
    </row>
    <row r="1346" spans="1:6" x14ac:dyDescent="0.25">
      <c r="A1346" t="s">
        <v>38</v>
      </c>
      <c r="B1346" t="s">
        <v>7</v>
      </c>
      <c r="C1346" t="s">
        <v>18</v>
      </c>
      <c r="D1346" t="s">
        <v>9</v>
      </c>
      <c r="E1346">
        <v>1045262037</v>
      </c>
      <c r="F1346">
        <v>390933.51032171398</v>
      </c>
    </row>
    <row r="1347" spans="1:6" x14ac:dyDescent="0.25">
      <c r="A1347" t="s">
        <v>38</v>
      </c>
      <c r="B1347" t="s">
        <v>34</v>
      </c>
      <c r="C1347" t="s">
        <v>18</v>
      </c>
      <c r="D1347" t="s">
        <v>9</v>
      </c>
      <c r="E1347">
        <v>129073708</v>
      </c>
      <c r="F1347">
        <v>48274.247004610101</v>
      </c>
    </row>
    <row r="1348" spans="1:6" x14ac:dyDescent="0.25">
      <c r="A1348" t="s">
        <v>38</v>
      </c>
      <c r="B1348" t="s">
        <v>35</v>
      </c>
      <c r="C1348" t="s">
        <v>18</v>
      </c>
      <c r="D1348" t="s">
        <v>9</v>
      </c>
      <c r="E1348">
        <v>0</v>
      </c>
      <c r="F1348">
        <v>0</v>
      </c>
    </row>
    <row r="1349" spans="1:6" x14ac:dyDescent="0.25">
      <c r="A1349" t="s">
        <v>38</v>
      </c>
      <c r="B1349" t="s">
        <v>7</v>
      </c>
      <c r="C1349" t="s">
        <v>18</v>
      </c>
      <c r="D1349" t="s">
        <v>11</v>
      </c>
      <c r="E1349">
        <v>3248149.2727000001</v>
      </c>
      <c r="F1349">
        <v>1214.82494561679</v>
      </c>
    </row>
    <row r="1350" spans="1:6" x14ac:dyDescent="0.25">
      <c r="A1350" t="s">
        <v>38</v>
      </c>
      <c r="B1350" t="s">
        <v>34</v>
      </c>
      <c r="C1350" t="s">
        <v>18</v>
      </c>
      <c r="D1350" t="s">
        <v>11</v>
      </c>
      <c r="E1350">
        <v>10216864</v>
      </c>
      <c r="F1350">
        <v>3821.16097849686</v>
      </c>
    </row>
    <row r="1351" spans="1:6" x14ac:dyDescent="0.25">
      <c r="A1351" t="s">
        <v>38</v>
      </c>
      <c r="B1351" t="s">
        <v>35</v>
      </c>
      <c r="C1351" t="s">
        <v>18</v>
      </c>
      <c r="D1351" t="s">
        <v>11</v>
      </c>
      <c r="E1351">
        <v>0</v>
      </c>
      <c r="F1351">
        <v>0</v>
      </c>
    </row>
    <row r="1352" spans="1:6" x14ac:dyDescent="0.25">
      <c r="A1352" t="s">
        <v>38</v>
      </c>
      <c r="B1352" t="s">
        <v>7</v>
      </c>
      <c r="C1352" t="s">
        <v>18</v>
      </c>
      <c r="D1352" t="s">
        <v>10</v>
      </c>
      <c r="E1352">
        <v>683573.04550000001</v>
      </c>
      <c r="F1352">
        <v>255.65992141606799</v>
      </c>
    </row>
    <row r="1353" spans="1:6" x14ac:dyDescent="0.25">
      <c r="A1353" t="s">
        <v>38</v>
      </c>
      <c r="B1353" t="s">
        <v>34</v>
      </c>
      <c r="C1353" t="s">
        <v>18</v>
      </c>
      <c r="D1353" t="s">
        <v>10</v>
      </c>
      <c r="E1353">
        <v>552653</v>
      </c>
      <c r="F1353">
        <v>206.695134456343</v>
      </c>
    </row>
    <row r="1354" spans="1:6" x14ac:dyDescent="0.25">
      <c r="A1354" t="s">
        <v>38</v>
      </c>
      <c r="B1354" t="s">
        <v>35</v>
      </c>
      <c r="C1354" t="s">
        <v>18</v>
      </c>
      <c r="D1354" t="s">
        <v>10</v>
      </c>
      <c r="E1354">
        <v>0</v>
      </c>
      <c r="F1354">
        <v>0</v>
      </c>
    </row>
    <row r="1355" spans="1:6" x14ac:dyDescent="0.25">
      <c r="A1355" t="s">
        <v>38</v>
      </c>
      <c r="B1355" t="s">
        <v>7</v>
      </c>
      <c r="C1355" t="s">
        <v>18</v>
      </c>
      <c r="D1355" t="s">
        <v>12</v>
      </c>
      <c r="E1355">
        <v>756921.65489999996</v>
      </c>
      <c r="F1355">
        <v>283.092687875526</v>
      </c>
    </row>
    <row r="1356" spans="1:6" x14ac:dyDescent="0.25">
      <c r="A1356" t="s">
        <v>38</v>
      </c>
      <c r="B1356" t="s">
        <v>34</v>
      </c>
      <c r="C1356" t="s">
        <v>18</v>
      </c>
      <c r="D1356" t="s">
        <v>12</v>
      </c>
      <c r="E1356">
        <v>263720</v>
      </c>
      <c r="F1356">
        <v>98.632669792485999</v>
      </c>
    </row>
    <row r="1357" spans="1:6" x14ac:dyDescent="0.25">
      <c r="A1357" t="s">
        <v>38</v>
      </c>
      <c r="B1357" t="s">
        <v>35</v>
      </c>
      <c r="C1357" t="s">
        <v>18</v>
      </c>
      <c r="D1357" t="s">
        <v>12</v>
      </c>
      <c r="E1357">
        <v>0</v>
      </c>
      <c r="F1357">
        <v>0</v>
      </c>
    </row>
    <row r="1358" spans="1:6" x14ac:dyDescent="0.25">
      <c r="A1358" t="s">
        <v>38</v>
      </c>
      <c r="B1358" t="s">
        <v>7</v>
      </c>
      <c r="C1358" t="s">
        <v>18</v>
      </c>
      <c r="D1358" t="s">
        <v>13</v>
      </c>
      <c r="E1358">
        <v>266270.74570000003</v>
      </c>
      <c r="F1358">
        <v>99.5866621266007</v>
      </c>
    </row>
    <row r="1359" spans="1:6" x14ac:dyDescent="0.25">
      <c r="A1359" t="s">
        <v>38</v>
      </c>
      <c r="B1359" t="s">
        <v>34</v>
      </c>
      <c r="C1359" t="s">
        <v>18</v>
      </c>
      <c r="D1359" t="s">
        <v>13</v>
      </c>
      <c r="E1359">
        <v>46034</v>
      </c>
      <c r="F1359">
        <v>17.216958597100302</v>
      </c>
    </row>
    <row r="1360" spans="1:6" x14ac:dyDescent="0.25">
      <c r="A1360" t="s">
        <v>38</v>
      </c>
      <c r="B1360" t="s">
        <v>35</v>
      </c>
      <c r="C1360" t="s">
        <v>18</v>
      </c>
      <c r="D1360" t="s">
        <v>13</v>
      </c>
      <c r="E1360">
        <v>0</v>
      </c>
      <c r="F1360">
        <v>0</v>
      </c>
    </row>
    <row r="1361" spans="1:6" x14ac:dyDescent="0.25">
      <c r="A1361" t="s">
        <v>38</v>
      </c>
      <c r="B1361" t="s">
        <v>7</v>
      </c>
      <c r="C1361" t="s">
        <v>18</v>
      </c>
      <c r="D1361" t="s">
        <v>14</v>
      </c>
      <c r="E1361">
        <v>547589.25540000002</v>
      </c>
      <c r="F1361">
        <v>204.80126730822599</v>
      </c>
    </row>
    <row r="1362" spans="1:6" x14ac:dyDescent="0.25">
      <c r="A1362" t="s">
        <v>38</v>
      </c>
      <c r="B1362" t="s">
        <v>34</v>
      </c>
      <c r="C1362" t="s">
        <v>18</v>
      </c>
      <c r="D1362" t="s">
        <v>14</v>
      </c>
      <c r="E1362">
        <v>1528096</v>
      </c>
      <c r="F1362">
        <v>571.515957047082</v>
      </c>
    </row>
    <row r="1363" spans="1:6" x14ac:dyDescent="0.25">
      <c r="A1363" t="s">
        <v>38</v>
      </c>
      <c r="B1363" t="s">
        <v>35</v>
      </c>
      <c r="C1363" t="s">
        <v>18</v>
      </c>
      <c r="D1363" t="s">
        <v>14</v>
      </c>
      <c r="E1363">
        <v>201413.9884</v>
      </c>
      <c r="F1363">
        <v>75.329893110835897</v>
      </c>
    </row>
    <row r="1364" spans="1:6" x14ac:dyDescent="0.25">
      <c r="A1364" t="s">
        <v>38</v>
      </c>
      <c r="B1364" t="s">
        <v>7</v>
      </c>
      <c r="C1364" t="s">
        <v>18</v>
      </c>
      <c r="D1364" t="s">
        <v>15</v>
      </c>
      <c r="E1364">
        <v>503935.84789999999</v>
      </c>
      <c r="F1364">
        <v>188.47466280504301</v>
      </c>
    </row>
    <row r="1365" spans="1:6" x14ac:dyDescent="0.25">
      <c r="A1365" t="s">
        <v>38</v>
      </c>
      <c r="B1365" t="s">
        <v>34</v>
      </c>
      <c r="C1365" t="s">
        <v>18</v>
      </c>
      <c r="D1365" t="s">
        <v>15</v>
      </c>
      <c r="E1365">
        <v>95244</v>
      </c>
      <c r="F1365">
        <v>35.621757926151098</v>
      </c>
    </row>
    <row r="1366" spans="1:6" x14ac:dyDescent="0.25">
      <c r="A1366" t="s">
        <v>38</v>
      </c>
      <c r="B1366" t="s">
        <v>35</v>
      </c>
      <c r="C1366" t="s">
        <v>18</v>
      </c>
      <c r="D1366" t="s">
        <v>15</v>
      </c>
      <c r="E1366">
        <v>57309.286</v>
      </c>
      <c r="F1366">
        <v>21.433974978083199</v>
      </c>
    </row>
    <row r="1367" spans="1:6" x14ac:dyDescent="0.25">
      <c r="A1367" t="s">
        <v>38</v>
      </c>
      <c r="B1367" t="s">
        <v>7</v>
      </c>
      <c r="C1367" t="s">
        <v>18</v>
      </c>
      <c r="D1367" t="s">
        <v>16</v>
      </c>
      <c r="E1367">
        <v>386998.13500000001</v>
      </c>
      <c r="F1367">
        <v>144.73934192205499</v>
      </c>
    </row>
    <row r="1368" spans="1:6" x14ac:dyDescent="0.25">
      <c r="A1368" t="s">
        <v>38</v>
      </c>
      <c r="B1368" t="s">
        <v>34</v>
      </c>
      <c r="C1368" t="s">
        <v>18</v>
      </c>
      <c r="D1368" t="s">
        <v>16</v>
      </c>
      <c r="E1368">
        <v>83728</v>
      </c>
      <c r="F1368">
        <v>31.314713236149899</v>
      </c>
    </row>
    <row r="1369" spans="1:6" x14ac:dyDescent="0.25">
      <c r="A1369" t="s">
        <v>38</v>
      </c>
      <c r="B1369" t="s">
        <v>35</v>
      </c>
      <c r="C1369" t="s">
        <v>18</v>
      </c>
      <c r="D1369" t="s">
        <v>16</v>
      </c>
      <c r="E1369">
        <v>1763.03</v>
      </c>
      <c r="F1369">
        <v>0.65938251094889899</v>
      </c>
    </row>
    <row r="1370" spans="1:6" x14ac:dyDescent="0.25">
      <c r="A1370" t="s">
        <v>38</v>
      </c>
      <c r="B1370" t="s">
        <v>7</v>
      </c>
      <c r="C1370" t="s">
        <v>19</v>
      </c>
      <c r="D1370" t="s">
        <v>9</v>
      </c>
      <c r="E1370">
        <v>347663606</v>
      </c>
      <c r="F1370">
        <v>233092.83249526701</v>
      </c>
    </row>
    <row r="1371" spans="1:6" x14ac:dyDescent="0.25">
      <c r="A1371" t="s">
        <v>38</v>
      </c>
      <c r="B1371" t="s">
        <v>34</v>
      </c>
      <c r="C1371" t="s">
        <v>19</v>
      </c>
      <c r="D1371" t="s">
        <v>9</v>
      </c>
      <c r="E1371">
        <v>36631043</v>
      </c>
      <c r="F1371">
        <v>24559.469046426198</v>
      </c>
    </row>
    <row r="1372" spans="1:6" x14ac:dyDescent="0.25">
      <c r="A1372" t="s">
        <v>38</v>
      </c>
      <c r="B1372" t="s">
        <v>35</v>
      </c>
      <c r="C1372" t="s">
        <v>19</v>
      </c>
      <c r="D1372" t="s">
        <v>9</v>
      </c>
      <c r="E1372">
        <v>0</v>
      </c>
      <c r="F1372">
        <v>0</v>
      </c>
    </row>
    <row r="1373" spans="1:6" x14ac:dyDescent="0.25">
      <c r="A1373" t="s">
        <v>38</v>
      </c>
      <c r="B1373" t="s">
        <v>7</v>
      </c>
      <c r="C1373" t="s">
        <v>19</v>
      </c>
      <c r="D1373" t="s">
        <v>11</v>
      </c>
      <c r="E1373">
        <v>253860560.78999999</v>
      </c>
      <c r="F1373">
        <v>170202.10384828699</v>
      </c>
    </row>
    <row r="1374" spans="1:6" x14ac:dyDescent="0.25">
      <c r="A1374" t="s">
        <v>38</v>
      </c>
      <c r="B1374" t="s">
        <v>34</v>
      </c>
      <c r="C1374" t="s">
        <v>19</v>
      </c>
      <c r="D1374" t="s">
        <v>11</v>
      </c>
      <c r="E1374">
        <v>58691681</v>
      </c>
      <c r="F1374">
        <v>39350.1359703372</v>
      </c>
    </row>
    <row r="1375" spans="1:6" x14ac:dyDescent="0.25">
      <c r="A1375" t="s">
        <v>38</v>
      </c>
      <c r="B1375" t="s">
        <v>35</v>
      </c>
      <c r="C1375" t="s">
        <v>19</v>
      </c>
      <c r="D1375" t="s">
        <v>11</v>
      </c>
      <c r="E1375">
        <v>1943058.5237</v>
      </c>
      <c r="F1375">
        <v>1302.7334675576501</v>
      </c>
    </row>
    <row r="1376" spans="1:6" x14ac:dyDescent="0.25">
      <c r="A1376" t="s">
        <v>38</v>
      </c>
      <c r="B1376" t="s">
        <v>7</v>
      </c>
      <c r="C1376" t="s">
        <v>19</v>
      </c>
      <c r="D1376" t="s">
        <v>10</v>
      </c>
      <c r="E1376">
        <v>129952364.89</v>
      </c>
      <c r="F1376">
        <v>87127.223844690699</v>
      </c>
    </row>
    <row r="1377" spans="1:6" x14ac:dyDescent="0.25">
      <c r="A1377" t="s">
        <v>38</v>
      </c>
      <c r="B1377" t="s">
        <v>34</v>
      </c>
      <c r="C1377" t="s">
        <v>19</v>
      </c>
      <c r="D1377" t="s">
        <v>10</v>
      </c>
      <c r="E1377">
        <v>17273436</v>
      </c>
      <c r="F1377">
        <v>11581.0630011455</v>
      </c>
    </row>
    <row r="1378" spans="1:6" x14ac:dyDescent="0.25">
      <c r="A1378" t="s">
        <v>38</v>
      </c>
      <c r="B1378" t="s">
        <v>35</v>
      </c>
      <c r="C1378" t="s">
        <v>19</v>
      </c>
      <c r="D1378" t="s">
        <v>10</v>
      </c>
      <c r="E1378">
        <v>3295583.8352999999</v>
      </c>
      <c r="F1378">
        <v>2209.5409403297699</v>
      </c>
    </row>
    <row r="1379" spans="1:6" x14ac:dyDescent="0.25">
      <c r="A1379" t="s">
        <v>38</v>
      </c>
      <c r="B1379" t="s">
        <v>7</v>
      </c>
      <c r="C1379" t="s">
        <v>19</v>
      </c>
      <c r="D1379" t="s">
        <v>12</v>
      </c>
      <c r="E1379">
        <v>122572862.34999999</v>
      </c>
      <c r="F1379">
        <v>82179.598844206499</v>
      </c>
    </row>
    <row r="1380" spans="1:6" x14ac:dyDescent="0.25">
      <c r="A1380" t="s">
        <v>38</v>
      </c>
      <c r="B1380" t="s">
        <v>34</v>
      </c>
      <c r="C1380" t="s">
        <v>19</v>
      </c>
      <c r="D1380" t="s">
        <v>12</v>
      </c>
      <c r="E1380">
        <v>13518853</v>
      </c>
      <c r="F1380">
        <v>9063.7837370679408</v>
      </c>
    </row>
    <row r="1381" spans="1:6" x14ac:dyDescent="0.25">
      <c r="A1381" t="s">
        <v>38</v>
      </c>
      <c r="B1381" t="s">
        <v>35</v>
      </c>
      <c r="C1381" t="s">
        <v>19</v>
      </c>
      <c r="D1381" t="s">
        <v>12</v>
      </c>
      <c r="E1381">
        <v>5306367.6321</v>
      </c>
      <c r="F1381">
        <v>3557.6811617621502</v>
      </c>
    </row>
    <row r="1382" spans="1:6" x14ac:dyDescent="0.25">
      <c r="A1382" t="s">
        <v>38</v>
      </c>
      <c r="B1382" t="s">
        <v>7</v>
      </c>
      <c r="C1382" t="s">
        <v>19</v>
      </c>
      <c r="D1382" t="s">
        <v>13</v>
      </c>
      <c r="E1382">
        <v>61337331.339000002</v>
      </c>
      <c r="F1382">
        <v>41123.925693147903</v>
      </c>
    </row>
    <row r="1383" spans="1:6" x14ac:dyDescent="0.25">
      <c r="A1383" t="s">
        <v>38</v>
      </c>
      <c r="B1383" t="s">
        <v>34</v>
      </c>
      <c r="C1383" t="s">
        <v>19</v>
      </c>
      <c r="D1383" t="s">
        <v>13</v>
      </c>
      <c r="E1383">
        <v>8351334</v>
      </c>
      <c r="F1383">
        <v>5599.1943463684902</v>
      </c>
    </row>
    <row r="1384" spans="1:6" x14ac:dyDescent="0.25">
      <c r="A1384" t="s">
        <v>38</v>
      </c>
      <c r="B1384" t="s">
        <v>35</v>
      </c>
      <c r="C1384" t="s">
        <v>19</v>
      </c>
      <c r="D1384" t="s">
        <v>13</v>
      </c>
      <c r="E1384">
        <v>24138327.787</v>
      </c>
      <c r="F1384">
        <v>16183.6646068472</v>
      </c>
    </row>
    <row r="1385" spans="1:6" x14ac:dyDescent="0.25">
      <c r="A1385" t="s">
        <v>38</v>
      </c>
      <c r="B1385" t="s">
        <v>7</v>
      </c>
      <c r="C1385" t="s">
        <v>19</v>
      </c>
      <c r="D1385" t="s">
        <v>14</v>
      </c>
      <c r="E1385">
        <v>27731252.5735</v>
      </c>
      <c r="F1385">
        <v>18592.559299746899</v>
      </c>
    </row>
    <row r="1386" spans="1:6" x14ac:dyDescent="0.25">
      <c r="A1386" t="s">
        <v>38</v>
      </c>
      <c r="B1386" t="s">
        <v>34</v>
      </c>
      <c r="C1386" t="s">
        <v>19</v>
      </c>
      <c r="D1386" t="s">
        <v>14</v>
      </c>
      <c r="E1386">
        <v>6677867</v>
      </c>
      <c r="F1386">
        <v>4477.2098867243103</v>
      </c>
    </row>
    <row r="1387" spans="1:6" x14ac:dyDescent="0.25">
      <c r="A1387" t="s">
        <v>38</v>
      </c>
      <c r="B1387" t="s">
        <v>35</v>
      </c>
      <c r="C1387" t="s">
        <v>19</v>
      </c>
      <c r="D1387" t="s">
        <v>14</v>
      </c>
      <c r="E1387">
        <v>86896760.305999994</v>
      </c>
      <c r="F1387">
        <v>58260.374812246999</v>
      </c>
    </row>
    <row r="1388" spans="1:6" x14ac:dyDescent="0.25">
      <c r="A1388" t="s">
        <v>38</v>
      </c>
      <c r="B1388" t="s">
        <v>7</v>
      </c>
      <c r="C1388" t="s">
        <v>19</v>
      </c>
      <c r="D1388" t="s">
        <v>15</v>
      </c>
      <c r="E1388">
        <v>126936245.83</v>
      </c>
      <c r="F1388">
        <v>85105.051477616202</v>
      </c>
    </row>
    <row r="1389" spans="1:6" x14ac:dyDescent="0.25">
      <c r="A1389" t="s">
        <v>38</v>
      </c>
      <c r="B1389" t="s">
        <v>34</v>
      </c>
      <c r="C1389" t="s">
        <v>19</v>
      </c>
      <c r="D1389" t="s">
        <v>15</v>
      </c>
      <c r="E1389">
        <v>14056435</v>
      </c>
      <c r="F1389">
        <v>9424.2083216237697</v>
      </c>
    </row>
    <row r="1390" spans="1:6" x14ac:dyDescent="0.25">
      <c r="A1390" t="s">
        <v>38</v>
      </c>
      <c r="B1390" t="s">
        <v>35</v>
      </c>
      <c r="C1390" t="s">
        <v>19</v>
      </c>
      <c r="D1390" t="s">
        <v>15</v>
      </c>
      <c r="E1390">
        <v>17518507.977000002</v>
      </c>
      <c r="F1390">
        <v>11745.372753424001</v>
      </c>
    </row>
    <row r="1391" spans="1:6" x14ac:dyDescent="0.25">
      <c r="A1391" t="s">
        <v>38</v>
      </c>
      <c r="B1391" t="s">
        <v>7</v>
      </c>
      <c r="C1391" t="s">
        <v>19</v>
      </c>
      <c r="D1391" t="s">
        <v>16</v>
      </c>
      <c r="E1391">
        <v>32669959.254000001</v>
      </c>
      <c r="F1391">
        <v>21903.740306653701</v>
      </c>
    </row>
    <row r="1392" spans="1:6" x14ac:dyDescent="0.25">
      <c r="A1392" t="s">
        <v>38</v>
      </c>
      <c r="B1392" t="s">
        <v>34</v>
      </c>
      <c r="C1392" t="s">
        <v>19</v>
      </c>
      <c r="D1392" t="s">
        <v>16</v>
      </c>
      <c r="E1392">
        <v>5091250</v>
      </c>
      <c r="F1392">
        <v>3413.4544512049401</v>
      </c>
    </row>
    <row r="1393" spans="1:6" x14ac:dyDescent="0.25">
      <c r="A1393" t="s">
        <v>38</v>
      </c>
      <c r="B1393" t="s">
        <v>35</v>
      </c>
      <c r="C1393" t="s">
        <v>19</v>
      </c>
      <c r="D1393" t="s">
        <v>16</v>
      </c>
      <c r="E1393">
        <v>25139568.423</v>
      </c>
      <c r="F1393">
        <v>16854.951482418001</v>
      </c>
    </row>
    <row r="1394" spans="1:6" x14ac:dyDescent="0.25">
      <c r="A1394" t="s">
        <v>38</v>
      </c>
      <c r="B1394" t="s">
        <v>7</v>
      </c>
      <c r="C1394" t="s">
        <v>23</v>
      </c>
      <c r="D1394" t="s">
        <v>9</v>
      </c>
      <c r="E1394">
        <v>838755607</v>
      </c>
      <c r="F1394">
        <v>778238.87541588803</v>
      </c>
    </row>
    <row r="1395" spans="1:6" x14ac:dyDescent="0.25">
      <c r="A1395" t="s">
        <v>38</v>
      </c>
      <c r="B1395" t="s">
        <v>34</v>
      </c>
      <c r="C1395" t="s">
        <v>23</v>
      </c>
      <c r="D1395" t="s">
        <v>9</v>
      </c>
      <c r="E1395">
        <v>128836001</v>
      </c>
      <c r="F1395">
        <v>119540.404492724</v>
      </c>
    </row>
    <row r="1396" spans="1:6" x14ac:dyDescent="0.25">
      <c r="A1396" t="s">
        <v>38</v>
      </c>
      <c r="B1396" t="s">
        <v>35</v>
      </c>
      <c r="C1396" t="s">
        <v>23</v>
      </c>
      <c r="D1396" t="s">
        <v>9</v>
      </c>
      <c r="E1396">
        <v>0</v>
      </c>
      <c r="F1396">
        <v>0</v>
      </c>
    </row>
    <row r="1397" spans="1:6" x14ac:dyDescent="0.25">
      <c r="A1397" t="s">
        <v>38</v>
      </c>
      <c r="B1397" t="s">
        <v>7</v>
      </c>
      <c r="C1397" t="s">
        <v>23</v>
      </c>
      <c r="D1397" t="s">
        <v>11</v>
      </c>
      <c r="E1397">
        <v>50881823.009999998</v>
      </c>
      <c r="F1397">
        <v>47210.668265923101</v>
      </c>
    </row>
    <row r="1398" spans="1:6" x14ac:dyDescent="0.25">
      <c r="A1398" t="s">
        <v>38</v>
      </c>
      <c r="B1398" t="s">
        <v>34</v>
      </c>
      <c r="C1398" t="s">
        <v>23</v>
      </c>
      <c r="D1398" t="s">
        <v>11</v>
      </c>
      <c r="E1398">
        <v>26620774</v>
      </c>
      <c r="F1398">
        <v>24700.0688251502</v>
      </c>
    </row>
    <row r="1399" spans="1:6" x14ac:dyDescent="0.25">
      <c r="A1399" t="s">
        <v>38</v>
      </c>
      <c r="B1399" t="s">
        <v>35</v>
      </c>
      <c r="C1399" t="s">
        <v>23</v>
      </c>
      <c r="D1399" t="s">
        <v>11</v>
      </c>
      <c r="E1399">
        <v>278961.55129999999</v>
      </c>
      <c r="F1399">
        <v>258.83430424226799</v>
      </c>
    </row>
    <row r="1400" spans="1:6" x14ac:dyDescent="0.25">
      <c r="A1400" t="s">
        <v>38</v>
      </c>
      <c r="B1400" t="s">
        <v>7</v>
      </c>
      <c r="C1400" t="s">
        <v>23</v>
      </c>
      <c r="D1400" t="s">
        <v>10</v>
      </c>
      <c r="E1400">
        <v>15450382.454</v>
      </c>
      <c r="F1400">
        <v>14335.6278817495</v>
      </c>
    </row>
    <row r="1401" spans="1:6" x14ac:dyDescent="0.25">
      <c r="A1401" t="s">
        <v>38</v>
      </c>
      <c r="B1401" t="s">
        <v>34</v>
      </c>
      <c r="C1401" t="s">
        <v>23</v>
      </c>
      <c r="D1401" t="s">
        <v>10</v>
      </c>
      <c r="E1401">
        <v>3349960</v>
      </c>
      <c r="F1401">
        <v>3108.2583309329302</v>
      </c>
    </row>
    <row r="1402" spans="1:6" x14ac:dyDescent="0.25">
      <c r="A1402" t="s">
        <v>38</v>
      </c>
      <c r="B1402" t="s">
        <v>35</v>
      </c>
      <c r="C1402" t="s">
        <v>23</v>
      </c>
      <c r="D1402" t="s">
        <v>10</v>
      </c>
      <c r="E1402">
        <v>150219.7751</v>
      </c>
      <c r="F1402">
        <v>139.38132617268499</v>
      </c>
    </row>
    <row r="1403" spans="1:6" x14ac:dyDescent="0.25">
      <c r="A1403" t="s">
        <v>38</v>
      </c>
      <c r="B1403" t="s">
        <v>7</v>
      </c>
      <c r="C1403" t="s">
        <v>23</v>
      </c>
      <c r="D1403" t="s">
        <v>12</v>
      </c>
      <c r="E1403">
        <v>12564423.589</v>
      </c>
      <c r="F1403">
        <v>11657.8927191037</v>
      </c>
    </row>
    <row r="1404" spans="1:6" x14ac:dyDescent="0.25">
      <c r="A1404" t="s">
        <v>38</v>
      </c>
      <c r="B1404" t="s">
        <v>34</v>
      </c>
      <c r="C1404" t="s">
        <v>23</v>
      </c>
      <c r="D1404" t="s">
        <v>12</v>
      </c>
      <c r="E1404">
        <v>1872766</v>
      </c>
      <c r="F1404">
        <v>1737.6447842063401</v>
      </c>
    </row>
    <row r="1405" spans="1:6" x14ac:dyDescent="0.25">
      <c r="A1405" t="s">
        <v>38</v>
      </c>
      <c r="B1405" t="s">
        <v>35</v>
      </c>
      <c r="C1405" t="s">
        <v>23</v>
      </c>
      <c r="D1405" t="s">
        <v>12</v>
      </c>
      <c r="E1405">
        <v>266904.16129999998</v>
      </c>
      <c r="F1405">
        <v>247.646862323383</v>
      </c>
    </row>
    <row r="1406" spans="1:6" x14ac:dyDescent="0.25">
      <c r="A1406" t="s">
        <v>38</v>
      </c>
      <c r="B1406" t="s">
        <v>7</v>
      </c>
      <c r="C1406" t="s">
        <v>23</v>
      </c>
      <c r="D1406" t="s">
        <v>13</v>
      </c>
      <c r="E1406">
        <v>8680216.7045000009</v>
      </c>
      <c r="F1406">
        <v>8053.9337443454997</v>
      </c>
    </row>
    <row r="1407" spans="1:6" x14ac:dyDescent="0.25">
      <c r="A1407" t="s">
        <v>38</v>
      </c>
      <c r="B1407" t="s">
        <v>34</v>
      </c>
      <c r="C1407" t="s">
        <v>23</v>
      </c>
      <c r="D1407" t="s">
        <v>13</v>
      </c>
      <c r="E1407">
        <v>949738</v>
      </c>
      <c r="F1407">
        <v>881.21382067820298</v>
      </c>
    </row>
    <row r="1408" spans="1:6" x14ac:dyDescent="0.25">
      <c r="A1408" t="s">
        <v>38</v>
      </c>
      <c r="B1408" t="s">
        <v>35</v>
      </c>
      <c r="C1408" t="s">
        <v>23</v>
      </c>
      <c r="D1408" t="s">
        <v>13</v>
      </c>
      <c r="E1408">
        <v>339771.56020000001</v>
      </c>
      <c r="F1408">
        <v>315.25683369691001</v>
      </c>
    </row>
    <row r="1409" spans="1:6" x14ac:dyDescent="0.25">
      <c r="A1409" t="s">
        <v>38</v>
      </c>
      <c r="B1409" t="s">
        <v>7</v>
      </c>
      <c r="C1409" t="s">
        <v>23</v>
      </c>
      <c r="D1409" t="s">
        <v>14</v>
      </c>
      <c r="E1409">
        <v>4374734.5670999996</v>
      </c>
      <c r="F1409">
        <v>3804.7768188137002</v>
      </c>
    </row>
    <row r="1410" spans="1:6" x14ac:dyDescent="0.25">
      <c r="A1410" t="s">
        <v>38</v>
      </c>
      <c r="B1410" t="s">
        <v>34</v>
      </c>
      <c r="C1410" t="s">
        <v>23</v>
      </c>
      <c r="D1410" t="s">
        <v>14</v>
      </c>
      <c r="E1410">
        <v>2159210</v>
      </c>
      <c r="F1410">
        <v>1877.8995682923601</v>
      </c>
    </row>
    <row r="1411" spans="1:6" x14ac:dyDescent="0.25">
      <c r="A1411" t="s">
        <v>38</v>
      </c>
      <c r="B1411" t="s">
        <v>35</v>
      </c>
      <c r="C1411" t="s">
        <v>23</v>
      </c>
      <c r="D1411" t="s">
        <v>14</v>
      </c>
      <c r="E1411">
        <v>4902780.5449000001</v>
      </c>
      <c r="F1411">
        <v>4264.0268749680999</v>
      </c>
    </row>
    <row r="1412" spans="1:6" x14ac:dyDescent="0.25">
      <c r="A1412" t="s">
        <v>38</v>
      </c>
      <c r="B1412" t="s">
        <v>7</v>
      </c>
      <c r="C1412" t="s">
        <v>23</v>
      </c>
      <c r="D1412" t="s">
        <v>15</v>
      </c>
      <c r="E1412">
        <v>11954673.443</v>
      </c>
      <c r="F1412">
        <v>11092.1364201951</v>
      </c>
    </row>
    <row r="1413" spans="1:6" x14ac:dyDescent="0.25">
      <c r="A1413" t="s">
        <v>38</v>
      </c>
      <c r="B1413" t="s">
        <v>34</v>
      </c>
      <c r="C1413" t="s">
        <v>23</v>
      </c>
      <c r="D1413" t="s">
        <v>15</v>
      </c>
      <c r="E1413">
        <v>1466826</v>
      </c>
      <c r="F1413">
        <v>1360.99360423902</v>
      </c>
    </row>
    <row r="1414" spans="1:6" x14ac:dyDescent="0.25">
      <c r="A1414" t="s">
        <v>38</v>
      </c>
      <c r="B1414" t="s">
        <v>35</v>
      </c>
      <c r="C1414" t="s">
        <v>23</v>
      </c>
      <c r="D1414" t="s">
        <v>15</v>
      </c>
      <c r="E1414">
        <v>748915.27630000003</v>
      </c>
      <c r="F1414">
        <v>694.88057967420696</v>
      </c>
    </row>
    <row r="1415" spans="1:6" x14ac:dyDescent="0.25">
      <c r="A1415" t="s">
        <v>38</v>
      </c>
      <c r="B1415" t="s">
        <v>7</v>
      </c>
      <c r="C1415" t="s">
        <v>23</v>
      </c>
      <c r="D1415" t="s">
        <v>16</v>
      </c>
      <c r="E1415">
        <v>4652803.0085000005</v>
      </c>
      <c r="F1415">
        <v>4317.1004170813103</v>
      </c>
    </row>
    <row r="1416" spans="1:6" x14ac:dyDescent="0.25">
      <c r="A1416" t="s">
        <v>38</v>
      </c>
      <c r="B1416" t="s">
        <v>34</v>
      </c>
      <c r="C1416" t="s">
        <v>23</v>
      </c>
      <c r="D1416" t="s">
        <v>16</v>
      </c>
      <c r="E1416">
        <v>682876</v>
      </c>
      <c r="F1416">
        <v>633.606077676008</v>
      </c>
    </row>
    <row r="1417" spans="1:6" x14ac:dyDescent="0.25">
      <c r="A1417" t="s">
        <v>38</v>
      </c>
      <c r="B1417" t="s">
        <v>35</v>
      </c>
      <c r="C1417" t="s">
        <v>23</v>
      </c>
      <c r="D1417" t="s">
        <v>16</v>
      </c>
      <c r="E1417">
        <v>937939.76630000002</v>
      </c>
      <c r="F1417">
        <v>870.266836763475</v>
      </c>
    </row>
    <row r="1418" spans="1:6" x14ac:dyDescent="0.25">
      <c r="A1418" t="s">
        <v>38</v>
      </c>
      <c r="B1418" t="s">
        <v>7</v>
      </c>
      <c r="C1418" t="s">
        <v>24</v>
      </c>
      <c r="D1418" t="s">
        <v>9</v>
      </c>
      <c r="E1418">
        <v>2383294571</v>
      </c>
      <c r="F1418">
        <v>1116034.55048836</v>
      </c>
    </row>
    <row r="1419" spans="1:6" x14ac:dyDescent="0.25">
      <c r="A1419" t="s">
        <v>38</v>
      </c>
      <c r="B1419" t="s">
        <v>34</v>
      </c>
      <c r="C1419" t="s">
        <v>24</v>
      </c>
      <c r="D1419" t="s">
        <v>9</v>
      </c>
      <c r="E1419">
        <v>200713933</v>
      </c>
      <c r="F1419">
        <v>93989.088347739103</v>
      </c>
    </row>
    <row r="1420" spans="1:6" x14ac:dyDescent="0.25">
      <c r="A1420" t="s">
        <v>38</v>
      </c>
      <c r="B1420" t="s">
        <v>35</v>
      </c>
      <c r="C1420" t="s">
        <v>24</v>
      </c>
      <c r="D1420" t="s">
        <v>9</v>
      </c>
      <c r="E1420">
        <v>32999656</v>
      </c>
      <c r="F1420">
        <v>15452.876324380501</v>
      </c>
    </row>
    <row r="1421" spans="1:6" x14ac:dyDescent="0.25">
      <c r="A1421" t="s">
        <v>38</v>
      </c>
      <c r="B1421" t="s">
        <v>7</v>
      </c>
      <c r="C1421" t="s">
        <v>24</v>
      </c>
      <c r="D1421" t="s">
        <v>11</v>
      </c>
      <c r="E1421">
        <v>123342005.22</v>
      </c>
      <c r="F1421">
        <v>57757.836998669001</v>
      </c>
    </row>
    <row r="1422" spans="1:6" x14ac:dyDescent="0.25">
      <c r="A1422" t="s">
        <v>38</v>
      </c>
      <c r="B1422" t="s">
        <v>34</v>
      </c>
      <c r="C1422" t="s">
        <v>24</v>
      </c>
      <c r="D1422" t="s">
        <v>11</v>
      </c>
      <c r="E1422">
        <v>36721617</v>
      </c>
      <c r="F1422">
        <v>17195.773372019401</v>
      </c>
    </row>
    <row r="1423" spans="1:6" x14ac:dyDescent="0.25">
      <c r="A1423" t="s">
        <v>38</v>
      </c>
      <c r="B1423" t="s">
        <v>35</v>
      </c>
      <c r="C1423" t="s">
        <v>24</v>
      </c>
      <c r="D1423" t="s">
        <v>11</v>
      </c>
      <c r="E1423">
        <v>9968520.8904999997</v>
      </c>
      <c r="F1423">
        <v>4667.9977651114596</v>
      </c>
    </row>
    <row r="1424" spans="1:6" x14ac:dyDescent="0.25">
      <c r="A1424" t="s">
        <v>38</v>
      </c>
      <c r="B1424" t="s">
        <v>7</v>
      </c>
      <c r="C1424" t="s">
        <v>24</v>
      </c>
      <c r="D1424" t="s">
        <v>10</v>
      </c>
      <c r="E1424">
        <v>33471697.877999999</v>
      </c>
      <c r="F1424">
        <v>15673.921197255</v>
      </c>
    </row>
    <row r="1425" spans="1:6" x14ac:dyDescent="0.25">
      <c r="A1425" t="s">
        <v>38</v>
      </c>
      <c r="B1425" t="s">
        <v>34</v>
      </c>
      <c r="C1425" t="s">
        <v>24</v>
      </c>
      <c r="D1425" t="s">
        <v>10</v>
      </c>
      <c r="E1425">
        <v>7055511</v>
      </c>
      <c r="F1425">
        <v>3303.91137681283</v>
      </c>
    </row>
    <row r="1426" spans="1:6" x14ac:dyDescent="0.25">
      <c r="A1426" t="s">
        <v>38</v>
      </c>
      <c r="B1426" t="s">
        <v>35</v>
      </c>
      <c r="C1426" t="s">
        <v>24</v>
      </c>
      <c r="D1426" t="s">
        <v>10</v>
      </c>
      <c r="E1426">
        <v>2927202.2365999999</v>
      </c>
      <c r="F1426">
        <v>1370.73229305924</v>
      </c>
    </row>
    <row r="1427" spans="1:6" x14ac:dyDescent="0.25">
      <c r="A1427" t="s">
        <v>38</v>
      </c>
      <c r="B1427" t="s">
        <v>7</v>
      </c>
      <c r="C1427" t="s">
        <v>24</v>
      </c>
      <c r="D1427" t="s">
        <v>12</v>
      </c>
      <c r="E1427">
        <v>27606375.585000001</v>
      </c>
      <c r="F1427">
        <v>12927.3440814967</v>
      </c>
    </row>
    <row r="1428" spans="1:6" x14ac:dyDescent="0.25">
      <c r="A1428" t="s">
        <v>38</v>
      </c>
      <c r="B1428" t="s">
        <v>34</v>
      </c>
      <c r="C1428" t="s">
        <v>24</v>
      </c>
      <c r="D1428" t="s">
        <v>12</v>
      </c>
      <c r="E1428">
        <v>5866003</v>
      </c>
      <c r="F1428">
        <v>2746.8958730423001</v>
      </c>
    </row>
    <row r="1429" spans="1:6" x14ac:dyDescent="0.25">
      <c r="A1429" t="s">
        <v>38</v>
      </c>
      <c r="B1429" t="s">
        <v>35</v>
      </c>
      <c r="C1429" t="s">
        <v>24</v>
      </c>
      <c r="D1429" t="s">
        <v>12</v>
      </c>
      <c r="E1429">
        <v>1833280.6527</v>
      </c>
      <c r="F1429">
        <v>858.47740940976598</v>
      </c>
    </row>
    <row r="1430" spans="1:6" x14ac:dyDescent="0.25">
      <c r="A1430" t="s">
        <v>38</v>
      </c>
      <c r="B1430" t="s">
        <v>7</v>
      </c>
      <c r="C1430" t="s">
        <v>24</v>
      </c>
      <c r="D1430" t="s">
        <v>13</v>
      </c>
      <c r="E1430">
        <v>12993713.763</v>
      </c>
      <c r="F1430">
        <v>6084.6165114812002</v>
      </c>
    </row>
    <row r="1431" spans="1:6" x14ac:dyDescent="0.25">
      <c r="A1431" t="s">
        <v>38</v>
      </c>
      <c r="B1431" t="s">
        <v>34</v>
      </c>
      <c r="C1431" t="s">
        <v>24</v>
      </c>
      <c r="D1431" t="s">
        <v>13</v>
      </c>
      <c r="E1431">
        <v>2512704</v>
      </c>
      <c r="F1431">
        <v>1176.63360342755</v>
      </c>
    </row>
    <row r="1432" spans="1:6" x14ac:dyDescent="0.25">
      <c r="A1432" t="s">
        <v>38</v>
      </c>
      <c r="B1432" t="s">
        <v>35</v>
      </c>
      <c r="C1432" t="s">
        <v>24</v>
      </c>
      <c r="D1432" t="s">
        <v>13</v>
      </c>
      <c r="E1432">
        <v>3084103.7283000001</v>
      </c>
      <c r="F1432">
        <v>1444.2051603268701</v>
      </c>
    </row>
    <row r="1433" spans="1:6" x14ac:dyDescent="0.25">
      <c r="A1433" t="s">
        <v>38</v>
      </c>
      <c r="B1433" t="s">
        <v>7</v>
      </c>
      <c r="C1433" t="s">
        <v>24</v>
      </c>
      <c r="D1433" t="s">
        <v>14</v>
      </c>
      <c r="E1433">
        <v>9473808.6065999996</v>
      </c>
      <c r="F1433">
        <v>4160.7868806136103</v>
      </c>
    </row>
    <row r="1434" spans="1:6" x14ac:dyDescent="0.25">
      <c r="A1434" t="s">
        <v>38</v>
      </c>
      <c r="B1434" t="s">
        <v>34</v>
      </c>
      <c r="C1434" t="s">
        <v>24</v>
      </c>
      <c r="D1434" t="s">
        <v>14</v>
      </c>
      <c r="E1434">
        <v>1999402</v>
      </c>
      <c r="F1434">
        <v>878.11417309793001</v>
      </c>
    </row>
    <row r="1435" spans="1:6" x14ac:dyDescent="0.25">
      <c r="A1435" t="s">
        <v>38</v>
      </c>
      <c r="B1435" t="s">
        <v>35</v>
      </c>
      <c r="C1435" t="s">
        <v>24</v>
      </c>
      <c r="D1435" t="s">
        <v>14</v>
      </c>
      <c r="E1435">
        <v>21902091.919</v>
      </c>
      <c r="F1435">
        <v>9619.1447915764602</v>
      </c>
    </row>
    <row r="1436" spans="1:6" x14ac:dyDescent="0.25">
      <c r="A1436" t="s">
        <v>38</v>
      </c>
      <c r="B1436" t="s">
        <v>7</v>
      </c>
      <c r="C1436" t="s">
        <v>24</v>
      </c>
      <c r="D1436" t="s">
        <v>15</v>
      </c>
      <c r="E1436">
        <v>24425193.436999999</v>
      </c>
      <c r="F1436">
        <v>11437.6796344184</v>
      </c>
    </row>
    <row r="1437" spans="1:6" x14ac:dyDescent="0.25">
      <c r="A1437" t="s">
        <v>38</v>
      </c>
      <c r="B1437" t="s">
        <v>34</v>
      </c>
      <c r="C1437" t="s">
        <v>24</v>
      </c>
      <c r="D1437" t="s">
        <v>15</v>
      </c>
      <c r="E1437">
        <v>4769238</v>
      </c>
      <c r="F1437">
        <v>2233.3094918979</v>
      </c>
    </row>
    <row r="1438" spans="1:6" x14ac:dyDescent="0.25">
      <c r="A1438" t="s">
        <v>38</v>
      </c>
      <c r="B1438" t="s">
        <v>35</v>
      </c>
      <c r="C1438" t="s">
        <v>24</v>
      </c>
      <c r="D1438" t="s">
        <v>15</v>
      </c>
      <c r="E1438">
        <v>3077409.7566</v>
      </c>
      <c r="F1438">
        <v>1441.0705483504901</v>
      </c>
    </row>
    <row r="1439" spans="1:6" x14ac:dyDescent="0.25">
      <c r="A1439" t="s">
        <v>38</v>
      </c>
      <c r="B1439" t="s">
        <v>7</v>
      </c>
      <c r="C1439" t="s">
        <v>24</v>
      </c>
      <c r="D1439" t="s">
        <v>16</v>
      </c>
      <c r="E1439">
        <v>9258579.7948000003</v>
      </c>
      <c r="F1439">
        <v>4335.5509071392598</v>
      </c>
    </row>
    <row r="1440" spans="1:6" x14ac:dyDescent="0.25">
      <c r="A1440" t="s">
        <v>38</v>
      </c>
      <c r="B1440" t="s">
        <v>34</v>
      </c>
      <c r="C1440" t="s">
        <v>24</v>
      </c>
      <c r="D1440" t="s">
        <v>16</v>
      </c>
      <c r="E1440">
        <v>2028131</v>
      </c>
      <c r="F1440">
        <v>949.72073381986695</v>
      </c>
    </row>
    <row r="1441" spans="1:6" x14ac:dyDescent="0.25">
      <c r="A1441" t="s">
        <v>38</v>
      </c>
      <c r="B1441" t="s">
        <v>35</v>
      </c>
      <c r="C1441" t="s">
        <v>24</v>
      </c>
      <c r="D1441" t="s">
        <v>16</v>
      </c>
      <c r="E1441">
        <v>6830478.3255000003</v>
      </c>
      <c r="F1441">
        <v>3198.5344574066298</v>
      </c>
    </row>
    <row r="1442" spans="1:6" x14ac:dyDescent="0.25">
      <c r="A1442" t="s">
        <v>38</v>
      </c>
      <c r="B1442" t="s">
        <v>7</v>
      </c>
      <c r="C1442" t="s">
        <v>25</v>
      </c>
      <c r="D1442" t="s">
        <v>9</v>
      </c>
      <c r="E1442">
        <v>93948533</v>
      </c>
      <c r="F1442">
        <v>250528.969473554</v>
      </c>
    </row>
    <row r="1443" spans="1:6" x14ac:dyDescent="0.25">
      <c r="A1443" t="s">
        <v>38</v>
      </c>
      <c r="B1443" t="s">
        <v>34</v>
      </c>
      <c r="C1443" t="s">
        <v>25</v>
      </c>
      <c r="D1443" t="s">
        <v>9</v>
      </c>
      <c r="E1443">
        <v>16163180</v>
      </c>
      <c r="F1443">
        <v>43101.735594057202</v>
      </c>
    </row>
    <row r="1444" spans="1:6" x14ac:dyDescent="0.25">
      <c r="A1444" t="s">
        <v>38</v>
      </c>
      <c r="B1444" t="s">
        <v>35</v>
      </c>
      <c r="C1444" t="s">
        <v>25</v>
      </c>
      <c r="D1444" t="s">
        <v>9</v>
      </c>
      <c r="E1444">
        <v>0</v>
      </c>
      <c r="F1444">
        <v>0</v>
      </c>
    </row>
    <row r="1445" spans="1:6" x14ac:dyDescent="0.25">
      <c r="A1445" t="s">
        <v>38</v>
      </c>
      <c r="B1445" t="s">
        <v>7</v>
      </c>
      <c r="C1445" t="s">
        <v>25</v>
      </c>
      <c r="D1445" t="s">
        <v>11</v>
      </c>
      <c r="E1445">
        <v>30489230.811000001</v>
      </c>
      <c r="F1445">
        <v>81304.468853678394</v>
      </c>
    </row>
    <row r="1446" spans="1:6" x14ac:dyDescent="0.25">
      <c r="A1446" t="s">
        <v>38</v>
      </c>
      <c r="B1446" t="s">
        <v>34</v>
      </c>
      <c r="C1446" t="s">
        <v>25</v>
      </c>
      <c r="D1446" t="s">
        <v>11</v>
      </c>
      <c r="E1446">
        <v>27543122</v>
      </c>
      <c r="F1446">
        <v>73448.192860744006</v>
      </c>
    </row>
    <row r="1447" spans="1:6" x14ac:dyDescent="0.25">
      <c r="A1447" t="s">
        <v>38</v>
      </c>
      <c r="B1447" t="s">
        <v>35</v>
      </c>
      <c r="C1447" t="s">
        <v>25</v>
      </c>
      <c r="D1447" t="s">
        <v>11</v>
      </c>
      <c r="E1447">
        <v>433131.38579999999</v>
      </c>
      <c r="F1447">
        <v>1155.01494559258</v>
      </c>
    </row>
    <row r="1448" spans="1:6" x14ac:dyDescent="0.25">
      <c r="A1448" t="s">
        <v>38</v>
      </c>
      <c r="B1448" t="s">
        <v>7</v>
      </c>
      <c r="C1448" t="s">
        <v>25</v>
      </c>
      <c r="D1448" t="s">
        <v>10</v>
      </c>
      <c r="E1448">
        <v>13833227.169</v>
      </c>
      <c r="F1448">
        <v>36888.539251477603</v>
      </c>
    </row>
    <row r="1449" spans="1:6" x14ac:dyDescent="0.25">
      <c r="A1449" t="s">
        <v>38</v>
      </c>
      <c r="B1449" t="s">
        <v>34</v>
      </c>
      <c r="C1449" t="s">
        <v>25</v>
      </c>
      <c r="D1449" t="s">
        <v>10</v>
      </c>
      <c r="E1449">
        <v>8231689</v>
      </c>
      <c r="F1449">
        <v>21951.131075396599</v>
      </c>
    </row>
    <row r="1450" spans="1:6" x14ac:dyDescent="0.25">
      <c r="A1450" t="s">
        <v>38</v>
      </c>
      <c r="B1450" t="s">
        <v>35</v>
      </c>
      <c r="C1450" t="s">
        <v>25</v>
      </c>
      <c r="D1450" t="s">
        <v>10</v>
      </c>
      <c r="E1450">
        <v>486408.40269999998</v>
      </c>
      <c r="F1450">
        <v>1297.08673442862</v>
      </c>
    </row>
    <row r="1451" spans="1:6" x14ac:dyDescent="0.25">
      <c r="A1451" t="s">
        <v>38</v>
      </c>
      <c r="B1451" t="s">
        <v>7</v>
      </c>
      <c r="C1451" t="s">
        <v>25</v>
      </c>
      <c r="D1451" t="s">
        <v>12</v>
      </c>
      <c r="E1451">
        <v>16209424.286</v>
      </c>
      <c r="F1451">
        <v>43225.053467463302</v>
      </c>
    </row>
    <row r="1452" spans="1:6" x14ac:dyDescent="0.25">
      <c r="A1452" t="s">
        <v>38</v>
      </c>
      <c r="B1452" t="s">
        <v>34</v>
      </c>
      <c r="C1452" t="s">
        <v>25</v>
      </c>
      <c r="D1452" t="s">
        <v>12</v>
      </c>
      <c r="E1452">
        <v>7717479</v>
      </c>
      <c r="F1452">
        <v>20579.906881525902</v>
      </c>
    </row>
    <row r="1453" spans="1:6" x14ac:dyDescent="0.25">
      <c r="A1453" t="s">
        <v>38</v>
      </c>
      <c r="B1453" t="s">
        <v>35</v>
      </c>
      <c r="C1453" t="s">
        <v>25</v>
      </c>
      <c r="D1453" t="s">
        <v>12</v>
      </c>
      <c r="E1453">
        <v>779429.39110000001</v>
      </c>
      <c r="F1453">
        <v>2078.47462747388</v>
      </c>
    </row>
    <row r="1454" spans="1:6" x14ac:dyDescent="0.25">
      <c r="A1454" t="s">
        <v>38</v>
      </c>
      <c r="B1454" t="s">
        <v>7</v>
      </c>
      <c r="C1454" t="s">
        <v>25</v>
      </c>
      <c r="D1454" t="s">
        <v>13</v>
      </c>
      <c r="E1454">
        <v>18647863.646000002</v>
      </c>
      <c r="F1454">
        <v>49727.546699062703</v>
      </c>
    </row>
    <row r="1455" spans="1:6" x14ac:dyDescent="0.25">
      <c r="A1455" t="s">
        <v>38</v>
      </c>
      <c r="B1455" t="s">
        <v>34</v>
      </c>
      <c r="C1455" t="s">
        <v>25</v>
      </c>
      <c r="D1455" t="s">
        <v>13</v>
      </c>
      <c r="E1455">
        <v>5598148</v>
      </c>
      <c r="F1455">
        <v>14928.367741362101</v>
      </c>
    </row>
    <row r="1456" spans="1:6" x14ac:dyDescent="0.25">
      <c r="A1456" t="s">
        <v>38</v>
      </c>
      <c r="B1456" t="s">
        <v>35</v>
      </c>
      <c r="C1456" t="s">
        <v>25</v>
      </c>
      <c r="D1456" t="s">
        <v>13</v>
      </c>
      <c r="E1456">
        <v>3903600.9423000002</v>
      </c>
      <c r="F1456">
        <v>10409.583737725699</v>
      </c>
    </row>
    <row r="1457" spans="1:6" x14ac:dyDescent="0.25">
      <c r="A1457" t="s">
        <v>38</v>
      </c>
      <c r="B1457" t="s">
        <v>7</v>
      </c>
      <c r="C1457" t="s">
        <v>25</v>
      </c>
      <c r="D1457" t="s">
        <v>14</v>
      </c>
      <c r="E1457">
        <v>24647940.297600001</v>
      </c>
      <c r="F1457">
        <v>65727.721245597801</v>
      </c>
    </row>
    <row r="1458" spans="1:6" x14ac:dyDescent="0.25">
      <c r="A1458" t="s">
        <v>38</v>
      </c>
      <c r="B1458" t="s">
        <v>34</v>
      </c>
      <c r="C1458" t="s">
        <v>25</v>
      </c>
      <c r="D1458" t="s">
        <v>14</v>
      </c>
      <c r="E1458">
        <v>6264670</v>
      </c>
      <c r="F1458">
        <v>16705.756281621299</v>
      </c>
    </row>
    <row r="1459" spans="1:6" x14ac:dyDescent="0.25">
      <c r="A1459" t="s">
        <v>38</v>
      </c>
      <c r="B1459" t="s">
        <v>35</v>
      </c>
      <c r="C1459" t="s">
        <v>25</v>
      </c>
      <c r="D1459" t="s">
        <v>14</v>
      </c>
      <c r="E1459">
        <v>34790199.835000001</v>
      </c>
      <c r="F1459">
        <v>92773.697486445904</v>
      </c>
    </row>
    <row r="1460" spans="1:6" x14ac:dyDescent="0.25">
      <c r="A1460" t="s">
        <v>38</v>
      </c>
      <c r="B1460" t="s">
        <v>7</v>
      </c>
      <c r="C1460" t="s">
        <v>25</v>
      </c>
      <c r="D1460" t="s">
        <v>15</v>
      </c>
      <c r="E1460">
        <v>24986394.666000001</v>
      </c>
      <c r="F1460">
        <v>66630.265599217499</v>
      </c>
    </row>
    <row r="1461" spans="1:6" x14ac:dyDescent="0.25">
      <c r="A1461" t="s">
        <v>38</v>
      </c>
      <c r="B1461" t="s">
        <v>34</v>
      </c>
      <c r="C1461" t="s">
        <v>25</v>
      </c>
      <c r="D1461" t="s">
        <v>15</v>
      </c>
      <c r="E1461">
        <v>9225260</v>
      </c>
      <c r="F1461">
        <v>24600.648962703701</v>
      </c>
    </row>
    <row r="1462" spans="1:6" x14ac:dyDescent="0.25">
      <c r="A1462" t="s">
        <v>38</v>
      </c>
      <c r="B1462" t="s">
        <v>35</v>
      </c>
      <c r="C1462" t="s">
        <v>25</v>
      </c>
      <c r="D1462" t="s">
        <v>15</v>
      </c>
      <c r="E1462">
        <v>2339868.3845000002</v>
      </c>
      <c r="F1462">
        <v>6239.6377712945796</v>
      </c>
    </row>
    <row r="1463" spans="1:6" x14ac:dyDescent="0.25">
      <c r="A1463" t="s">
        <v>38</v>
      </c>
      <c r="B1463" t="s">
        <v>7</v>
      </c>
      <c r="C1463" t="s">
        <v>25</v>
      </c>
      <c r="D1463" t="s">
        <v>16</v>
      </c>
      <c r="E1463">
        <v>16836250.517999999</v>
      </c>
      <c r="F1463">
        <v>44896.587070305803</v>
      </c>
    </row>
    <row r="1464" spans="1:6" x14ac:dyDescent="0.25">
      <c r="A1464" t="s">
        <v>38</v>
      </c>
      <c r="B1464" t="s">
        <v>34</v>
      </c>
      <c r="C1464" t="s">
        <v>25</v>
      </c>
      <c r="D1464" t="s">
        <v>16</v>
      </c>
      <c r="E1464">
        <v>3313231</v>
      </c>
      <c r="F1464">
        <v>8835.2667309447206</v>
      </c>
    </row>
    <row r="1465" spans="1:6" x14ac:dyDescent="0.25">
      <c r="A1465" t="s">
        <v>38</v>
      </c>
      <c r="B1465" t="s">
        <v>35</v>
      </c>
      <c r="C1465" t="s">
        <v>25</v>
      </c>
      <c r="D1465" t="s">
        <v>16</v>
      </c>
      <c r="E1465">
        <v>6419422.8047000002</v>
      </c>
      <c r="F1465">
        <v>17118.429936890501</v>
      </c>
    </row>
    <row r="1466" spans="1:6" x14ac:dyDescent="0.25">
      <c r="A1466" t="s">
        <v>38</v>
      </c>
      <c r="B1466" t="s">
        <v>7</v>
      </c>
      <c r="C1466" t="s">
        <v>26</v>
      </c>
      <c r="D1466" t="s">
        <v>9</v>
      </c>
      <c r="E1466">
        <v>240842555</v>
      </c>
      <c r="F1466">
        <v>264332.368882988</v>
      </c>
    </row>
    <row r="1467" spans="1:6" x14ac:dyDescent="0.25">
      <c r="A1467" t="s">
        <v>38</v>
      </c>
      <c r="B1467" t="s">
        <v>34</v>
      </c>
      <c r="C1467" t="s">
        <v>26</v>
      </c>
      <c r="D1467" t="s">
        <v>9</v>
      </c>
      <c r="E1467">
        <v>111770437</v>
      </c>
      <c r="F1467">
        <v>122671.611681319</v>
      </c>
    </row>
    <row r="1468" spans="1:6" x14ac:dyDescent="0.25">
      <c r="A1468" t="s">
        <v>38</v>
      </c>
      <c r="B1468" t="s">
        <v>35</v>
      </c>
      <c r="C1468" t="s">
        <v>26</v>
      </c>
      <c r="D1468" t="s">
        <v>9</v>
      </c>
      <c r="E1468">
        <v>797189</v>
      </c>
      <c r="F1468">
        <v>874.94029789486399</v>
      </c>
    </row>
    <row r="1469" spans="1:6" x14ac:dyDescent="0.25">
      <c r="A1469" t="s">
        <v>38</v>
      </c>
      <c r="B1469" t="s">
        <v>7</v>
      </c>
      <c r="C1469" t="s">
        <v>26</v>
      </c>
      <c r="D1469" t="s">
        <v>11</v>
      </c>
      <c r="E1469">
        <v>111755885.56</v>
      </c>
      <c r="F1469">
        <v>122655.641010676</v>
      </c>
    </row>
    <row r="1470" spans="1:6" x14ac:dyDescent="0.25">
      <c r="A1470" t="s">
        <v>38</v>
      </c>
      <c r="B1470" t="s">
        <v>34</v>
      </c>
      <c r="C1470" t="s">
        <v>26</v>
      </c>
      <c r="D1470" t="s">
        <v>11</v>
      </c>
      <c r="E1470">
        <v>40861304</v>
      </c>
      <c r="F1470">
        <v>44846.581542779597</v>
      </c>
    </row>
    <row r="1471" spans="1:6" x14ac:dyDescent="0.25">
      <c r="A1471" t="s">
        <v>38</v>
      </c>
      <c r="B1471" t="s">
        <v>35</v>
      </c>
      <c r="C1471" t="s">
        <v>26</v>
      </c>
      <c r="D1471" t="s">
        <v>11</v>
      </c>
      <c r="E1471">
        <v>1647045.0227000001</v>
      </c>
      <c r="F1471">
        <v>1807.6843292897599</v>
      </c>
    </row>
    <row r="1472" spans="1:6" x14ac:dyDescent="0.25">
      <c r="A1472" t="s">
        <v>38</v>
      </c>
      <c r="B1472" t="s">
        <v>7</v>
      </c>
      <c r="C1472" t="s">
        <v>26</v>
      </c>
      <c r="D1472" t="s">
        <v>10</v>
      </c>
      <c r="E1472">
        <v>65842020.277000003</v>
      </c>
      <c r="F1472">
        <v>72263.712665039493</v>
      </c>
    </row>
    <row r="1473" spans="1:6" x14ac:dyDescent="0.25">
      <c r="A1473" t="s">
        <v>38</v>
      </c>
      <c r="B1473" t="s">
        <v>34</v>
      </c>
      <c r="C1473" t="s">
        <v>26</v>
      </c>
      <c r="D1473" t="s">
        <v>10</v>
      </c>
      <c r="E1473">
        <v>12941073</v>
      </c>
      <c r="F1473">
        <v>14203.239464934401</v>
      </c>
    </row>
    <row r="1474" spans="1:6" x14ac:dyDescent="0.25">
      <c r="A1474" t="s">
        <v>38</v>
      </c>
      <c r="B1474" t="s">
        <v>35</v>
      </c>
      <c r="C1474" t="s">
        <v>26</v>
      </c>
      <c r="D1474" t="s">
        <v>10</v>
      </c>
      <c r="E1474">
        <v>1778130.8452000001</v>
      </c>
      <c r="F1474">
        <v>1951.55519131697</v>
      </c>
    </row>
    <row r="1475" spans="1:6" x14ac:dyDescent="0.25">
      <c r="A1475" t="s">
        <v>38</v>
      </c>
      <c r="B1475" t="s">
        <v>7</v>
      </c>
      <c r="C1475" t="s">
        <v>26</v>
      </c>
      <c r="D1475" t="s">
        <v>12</v>
      </c>
      <c r="E1475">
        <v>56505438.975000001</v>
      </c>
      <c r="F1475">
        <v>62016.517550462901</v>
      </c>
    </row>
    <row r="1476" spans="1:6" x14ac:dyDescent="0.25">
      <c r="A1476" t="s">
        <v>38</v>
      </c>
      <c r="B1476" t="s">
        <v>34</v>
      </c>
      <c r="C1476" t="s">
        <v>26</v>
      </c>
      <c r="D1476" t="s">
        <v>12</v>
      </c>
      <c r="E1476">
        <v>12084884</v>
      </c>
      <c r="F1476">
        <v>13263.544789252899</v>
      </c>
    </row>
    <row r="1477" spans="1:6" x14ac:dyDescent="0.25">
      <c r="A1477" t="s">
        <v>38</v>
      </c>
      <c r="B1477" t="s">
        <v>35</v>
      </c>
      <c r="C1477" t="s">
        <v>26</v>
      </c>
      <c r="D1477" t="s">
        <v>12</v>
      </c>
      <c r="E1477">
        <v>2708615.2538999999</v>
      </c>
      <c r="F1477">
        <v>2972.7914423470002</v>
      </c>
    </row>
    <row r="1478" spans="1:6" x14ac:dyDescent="0.25">
      <c r="A1478" t="s">
        <v>38</v>
      </c>
      <c r="B1478" t="s">
        <v>7</v>
      </c>
      <c r="C1478" t="s">
        <v>26</v>
      </c>
      <c r="D1478" t="s">
        <v>13</v>
      </c>
      <c r="E1478">
        <v>48119124.781999998</v>
      </c>
      <c r="F1478">
        <v>52812.2708306352</v>
      </c>
    </row>
    <row r="1479" spans="1:6" x14ac:dyDescent="0.25">
      <c r="A1479" t="s">
        <v>38</v>
      </c>
      <c r="B1479" t="s">
        <v>34</v>
      </c>
      <c r="C1479" t="s">
        <v>26</v>
      </c>
      <c r="D1479" t="s">
        <v>13</v>
      </c>
      <c r="E1479">
        <v>10630316</v>
      </c>
      <c r="F1479">
        <v>11667.1101178724</v>
      </c>
    </row>
    <row r="1480" spans="1:6" x14ac:dyDescent="0.25">
      <c r="A1480" t="s">
        <v>38</v>
      </c>
      <c r="B1480" t="s">
        <v>35</v>
      </c>
      <c r="C1480" t="s">
        <v>26</v>
      </c>
      <c r="D1480" t="s">
        <v>13</v>
      </c>
      <c r="E1480">
        <v>12255426.313999999</v>
      </c>
      <c r="F1480">
        <v>13450.7204063274</v>
      </c>
    </row>
    <row r="1481" spans="1:6" x14ac:dyDescent="0.25">
      <c r="A1481" t="s">
        <v>38</v>
      </c>
      <c r="B1481" t="s">
        <v>7</v>
      </c>
      <c r="C1481" t="s">
        <v>26</v>
      </c>
      <c r="D1481" t="s">
        <v>14</v>
      </c>
      <c r="E1481">
        <v>41006434.226800002</v>
      </c>
      <c r="F1481">
        <v>45005.866586293603</v>
      </c>
    </row>
    <row r="1482" spans="1:6" x14ac:dyDescent="0.25">
      <c r="A1482" t="s">
        <v>38</v>
      </c>
      <c r="B1482" t="s">
        <v>34</v>
      </c>
      <c r="C1482" t="s">
        <v>26</v>
      </c>
      <c r="D1482" t="s">
        <v>14</v>
      </c>
      <c r="E1482">
        <v>9189525</v>
      </c>
      <c r="F1482">
        <v>10085.7961424773</v>
      </c>
    </row>
    <row r="1483" spans="1:6" x14ac:dyDescent="0.25">
      <c r="A1483" t="s">
        <v>38</v>
      </c>
      <c r="B1483" t="s">
        <v>35</v>
      </c>
      <c r="C1483" t="s">
        <v>26</v>
      </c>
      <c r="D1483" t="s">
        <v>14</v>
      </c>
      <c r="E1483">
        <v>72826872.684</v>
      </c>
      <c r="F1483">
        <v>79929.810472791098</v>
      </c>
    </row>
    <row r="1484" spans="1:6" x14ac:dyDescent="0.25">
      <c r="A1484" t="s">
        <v>38</v>
      </c>
      <c r="B1484" t="s">
        <v>7</v>
      </c>
      <c r="C1484" t="s">
        <v>26</v>
      </c>
      <c r="D1484" t="s">
        <v>15</v>
      </c>
      <c r="E1484">
        <v>70540056.163000003</v>
      </c>
      <c r="F1484">
        <v>77419.956563985499</v>
      </c>
    </row>
    <row r="1485" spans="1:6" x14ac:dyDescent="0.25">
      <c r="A1485" t="s">
        <v>38</v>
      </c>
      <c r="B1485" t="s">
        <v>34</v>
      </c>
      <c r="C1485" t="s">
        <v>26</v>
      </c>
      <c r="D1485" t="s">
        <v>15</v>
      </c>
      <c r="E1485">
        <v>18065724</v>
      </c>
      <c r="F1485">
        <v>19827.707028543198</v>
      </c>
    </row>
    <row r="1486" spans="1:6" x14ac:dyDescent="0.25">
      <c r="A1486" t="s">
        <v>38</v>
      </c>
      <c r="B1486" t="s">
        <v>35</v>
      </c>
      <c r="C1486" t="s">
        <v>26</v>
      </c>
      <c r="D1486" t="s">
        <v>15</v>
      </c>
      <c r="E1486">
        <v>7968329.5301999999</v>
      </c>
      <c r="F1486">
        <v>8745.4952501043008</v>
      </c>
    </row>
    <row r="1487" spans="1:6" x14ac:dyDescent="0.25">
      <c r="A1487" t="s">
        <v>38</v>
      </c>
      <c r="B1487" t="s">
        <v>7</v>
      </c>
      <c r="C1487" t="s">
        <v>26</v>
      </c>
      <c r="D1487" t="s">
        <v>16</v>
      </c>
      <c r="E1487">
        <v>30473668.767000001</v>
      </c>
      <c r="F1487">
        <v>33445.821290745902</v>
      </c>
    </row>
    <row r="1488" spans="1:6" x14ac:dyDescent="0.25">
      <c r="A1488" t="s">
        <v>38</v>
      </c>
      <c r="B1488" t="s">
        <v>34</v>
      </c>
      <c r="C1488" t="s">
        <v>26</v>
      </c>
      <c r="D1488" t="s">
        <v>16</v>
      </c>
      <c r="E1488">
        <v>6009141</v>
      </c>
      <c r="F1488">
        <v>6595.22348731887</v>
      </c>
    </row>
    <row r="1489" spans="1:6" x14ac:dyDescent="0.25">
      <c r="A1489" t="s">
        <v>38</v>
      </c>
      <c r="B1489" t="s">
        <v>35</v>
      </c>
      <c r="C1489" t="s">
        <v>26</v>
      </c>
      <c r="D1489" t="s">
        <v>16</v>
      </c>
      <c r="E1489">
        <v>18790745.578000002</v>
      </c>
      <c r="F1489">
        <v>20623.441283913799</v>
      </c>
    </row>
    <row r="1490" spans="1:6" x14ac:dyDescent="0.25">
      <c r="A1490" t="s">
        <v>38</v>
      </c>
      <c r="B1490" t="s">
        <v>7</v>
      </c>
      <c r="C1490" t="s">
        <v>27</v>
      </c>
      <c r="D1490" t="s">
        <v>9</v>
      </c>
      <c r="E1490">
        <v>732193484</v>
      </c>
      <c r="F1490">
        <v>235844.170313457</v>
      </c>
    </row>
    <row r="1491" spans="1:6" x14ac:dyDescent="0.25">
      <c r="A1491" t="s">
        <v>38</v>
      </c>
      <c r="B1491" t="s">
        <v>34</v>
      </c>
      <c r="C1491" t="s">
        <v>27</v>
      </c>
      <c r="D1491" t="s">
        <v>9</v>
      </c>
      <c r="E1491">
        <v>8969566</v>
      </c>
      <c r="F1491">
        <v>2889.15416152732</v>
      </c>
    </row>
    <row r="1492" spans="1:6" x14ac:dyDescent="0.25">
      <c r="A1492" t="s">
        <v>38</v>
      </c>
      <c r="B1492" t="s">
        <v>35</v>
      </c>
      <c r="C1492" t="s">
        <v>27</v>
      </c>
      <c r="D1492" t="s">
        <v>9</v>
      </c>
      <c r="E1492">
        <v>0</v>
      </c>
      <c r="F1492">
        <v>0</v>
      </c>
    </row>
    <row r="1493" spans="1:6" x14ac:dyDescent="0.25">
      <c r="A1493" t="s">
        <v>38</v>
      </c>
      <c r="B1493" t="s">
        <v>7</v>
      </c>
      <c r="C1493" t="s">
        <v>27</v>
      </c>
      <c r="D1493" t="s">
        <v>11</v>
      </c>
      <c r="E1493">
        <v>38031425.288999997</v>
      </c>
      <c r="F1493">
        <v>12250.1635689541</v>
      </c>
    </row>
    <row r="1494" spans="1:6" x14ac:dyDescent="0.25">
      <c r="A1494" t="s">
        <v>38</v>
      </c>
      <c r="B1494" t="s">
        <v>34</v>
      </c>
      <c r="C1494" t="s">
        <v>27</v>
      </c>
      <c r="D1494" t="s">
        <v>11</v>
      </c>
      <c r="E1494">
        <v>5180446</v>
      </c>
      <c r="F1494">
        <v>1668.6545502276799</v>
      </c>
    </row>
    <row r="1495" spans="1:6" x14ac:dyDescent="0.25">
      <c r="A1495" t="s">
        <v>38</v>
      </c>
      <c r="B1495" t="s">
        <v>35</v>
      </c>
      <c r="C1495" t="s">
        <v>27</v>
      </c>
      <c r="D1495" t="s">
        <v>11</v>
      </c>
      <c r="E1495">
        <v>0</v>
      </c>
      <c r="F1495">
        <v>0</v>
      </c>
    </row>
    <row r="1496" spans="1:6" x14ac:dyDescent="0.25">
      <c r="A1496" t="s">
        <v>38</v>
      </c>
      <c r="B1496" t="s">
        <v>7</v>
      </c>
      <c r="C1496" t="s">
        <v>27</v>
      </c>
      <c r="D1496" t="s">
        <v>10</v>
      </c>
      <c r="E1496">
        <v>10290570.101</v>
      </c>
      <c r="F1496">
        <v>3314.6579702733502</v>
      </c>
    </row>
    <row r="1497" spans="1:6" x14ac:dyDescent="0.25">
      <c r="A1497" t="s">
        <v>38</v>
      </c>
      <c r="B1497" t="s">
        <v>34</v>
      </c>
      <c r="C1497" t="s">
        <v>27</v>
      </c>
      <c r="D1497" t="s">
        <v>10</v>
      </c>
      <c r="E1497">
        <v>1138986</v>
      </c>
      <c r="F1497">
        <v>366.87462267643298</v>
      </c>
    </row>
    <row r="1498" spans="1:6" x14ac:dyDescent="0.25">
      <c r="A1498" t="s">
        <v>38</v>
      </c>
      <c r="B1498" t="s">
        <v>35</v>
      </c>
      <c r="C1498" t="s">
        <v>27</v>
      </c>
      <c r="D1498" t="s">
        <v>10</v>
      </c>
      <c r="E1498">
        <v>0</v>
      </c>
      <c r="F1498">
        <v>0</v>
      </c>
    </row>
    <row r="1499" spans="1:6" x14ac:dyDescent="0.25">
      <c r="A1499" t="s">
        <v>38</v>
      </c>
      <c r="B1499" t="s">
        <v>7</v>
      </c>
      <c r="C1499" t="s">
        <v>27</v>
      </c>
      <c r="D1499" t="s">
        <v>12</v>
      </c>
      <c r="E1499">
        <v>4488741.2701000003</v>
      </c>
      <c r="F1499">
        <v>1445.8520646961999</v>
      </c>
    </row>
    <row r="1500" spans="1:6" x14ac:dyDescent="0.25">
      <c r="A1500" t="s">
        <v>38</v>
      </c>
      <c r="B1500" t="s">
        <v>34</v>
      </c>
      <c r="C1500" t="s">
        <v>27</v>
      </c>
      <c r="D1500" t="s">
        <v>12</v>
      </c>
      <c r="E1500">
        <v>552388</v>
      </c>
      <c r="F1500">
        <v>177.927682228745</v>
      </c>
    </row>
    <row r="1501" spans="1:6" x14ac:dyDescent="0.25">
      <c r="A1501" t="s">
        <v>38</v>
      </c>
      <c r="B1501" t="s">
        <v>35</v>
      </c>
      <c r="C1501" t="s">
        <v>27</v>
      </c>
      <c r="D1501" t="s">
        <v>12</v>
      </c>
      <c r="E1501">
        <v>0</v>
      </c>
      <c r="F1501">
        <v>0</v>
      </c>
    </row>
    <row r="1502" spans="1:6" x14ac:dyDescent="0.25">
      <c r="A1502" t="s">
        <v>38</v>
      </c>
      <c r="B1502" t="s">
        <v>7</v>
      </c>
      <c r="C1502" t="s">
        <v>27</v>
      </c>
      <c r="D1502" t="s">
        <v>13</v>
      </c>
      <c r="E1502">
        <v>618715.81720000005</v>
      </c>
      <c r="F1502">
        <v>199.29229330228</v>
      </c>
    </row>
    <row r="1503" spans="1:6" x14ac:dyDescent="0.25">
      <c r="A1503" t="s">
        <v>38</v>
      </c>
      <c r="B1503" t="s">
        <v>34</v>
      </c>
      <c r="C1503" t="s">
        <v>27</v>
      </c>
      <c r="D1503" t="s">
        <v>13</v>
      </c>
      <c r="E1503">
        <v>396476</v>
      </c>
      <c r="F1503">
        <v>127.707437053889</v>
      </c>
    </row>
    <row r="1504" spans="1:6" x14ac:dyDescent="0.25">
      <c r="A1504" t="s">
        <v>38</v>
      </c>
      <c r="B1504" t="s">
        <v>35</v>
      </c>
      <c r="C1504" t="s">
        <v>27</v>
      </c>
      <c r="D1504" t="s">
        <v>13</v>
      </c>
      <c r="E1504">
        <v>0</v>
      </c>
      <c r="F1504">
        <v>0</v>
      </c>
    </row>
    <row r="1505" spans="1:6" x14ac:dyDescent="0.25">
      <c r="A1505" t="s">
        <v>38</v>
      </c>
      <c r="B1505" t="s">
        <v>7</v>
      </c>
      <c r="C1505" t="s">
        <v>27</v>
      </c>
      <c r="D1505" t="s">
        <v>14</v>
      </c>
      <c r="E1505">
        <v>593515.48580000002</v>
      </c>
      <c r="F1505">
        <v>188.108887957901</v>
      </c>
    </row>
    <row r="1506" spans="1:6" x14ac:dyDescent="0.25">
      <c r="A1506" t="s">
        <v>38</v>
      </c>
      <c r="B1506" t="s">
        <v>34</v>
      </c>
      <c r="C1506" t="s">
        <v>27</v>
      </c>
      <c r="D1506" t="s">
        <v>14</v>
      </c>
      <c r="E1506">
        <v>193576</v>
      </c>
      <c r="F1506">
        <v>61.352006757257698</v>
      </c>
    </row>
    <row r="1507" spans="1:6" x14ac:dyDescent="0.25">
      <c r="A1507" t="s">
        <v>38</v>
      </c>
      <c r="B1507" t="s">
        <v>35</v>
      </c>
      <c r="C1507" t="s">
        <v>27</v>
      </c>
      <c r="D1507" t="s">
        <v>14</v>
      </c>
      <c r="E1507">
        <v>0</v>
      </c>
      <c r="F1507">
        <v>0</v>
      </c>
    </row>
    <row r="1508" spans="1:6" x14ac:dyDescent="0.25">
      <c r="A1508" t="s">
        <v>38</v>
      </c>
      <c r="B1508" t="s">
        <v>7</v>
      </c>
      <c r="C1508" t="s">
        <v>27</v>
      </c>
      <c r="D1508" t="s">
        <v>15</v>
      </c>
      <c r="E1508">
        <v>2016709.0836</v>
      </c>
      <c r="F1508">
        <v>649.59480107208003</v>
      </c>
    </row>
    <row r="1509" spans="1:6" x14ac:dyDescent="0.25">
      <c r="A1509" t="s">
        <v>38</v>
      </c>
      <c r="B1509" t="s">
        <v>34</v>
      </c>
      <c r="C1509" t="s">
        <v>27</v>
      </c>
      <c r="D1509" t="s">
        <v>15</v>
      </c>
      <c r="E1509">
        <v>503270</v>
      </c>
      <c r="F1509">
        <v>162.10646255034601</v>
      </c>
    </row>
    <row r="1510" spans="1:6" x14ac:dyDescent="0.25">
      <c r="A1510" t="s">
        <v>38</v>
      </c>
      <c r="B1510" t="s">
        <v>35</v>
      </c>
      <c r="C1510" t="s">
        <v>27</v>
      </c>
      <c r="D1510" t="s">
        <v>15</v>
      </c>
      <c r="E1510">
        <v>0</v>
      </c>
      <c r="F1510">
        <v>0</v>
      </c>
    </row>
    <row r="1511" spans="1:6" x14ac:dyDescent="0.25">
      <c r="A1511" t="s">
        <v>38</v>
      </c>
      <c r="B1511" t="s">
        <v>7</v>
      </c>
      <c r="C1511" t="s">
        <v>27</v>
      </c>
      <c r="D1511" t="s">
        <v>16</v>
      </c>
      <c r="E1511">
        <v>583513.90769999998</v>
      </c>
      <c r="F1511">
        <v>187.95353473518401</v>
      </c>
    </row>
    <row r="1512" spans="1:6" x14ac:dyDescent="0.25">
      <c r="A1512" t="s">
        <v>38</v>
      </c>
      <c r="B1512" t="s">
        <v>34</v>
      </c>
      <c r="C1512" t="s">
        <v>27</v>
      </c>
      <c r="D1512" t="s">
        <v>16</v>
      </c>
      <c r="E1512">
        <v>66168</v>
      </c>
      <c r="F1512">
        <v>21.3131329386439</v>
      </c>
    </row>
    <row r="1513" spans="1:6" x14ac:dyDescent="0.25">
      <c r="A1513" t="s">
        <v>38</v>
      </c>
      <c r="B1513" t="s">
        <v>35</v>
      </c>
      <c r="C1513" t="s">
        <v>27</v>
      </c>
      <c r="D1513" t="s">
        <v>16</v>
      </c>
      <c r="E1513">
        <v>0</v>
      </c>
      <c r="F1513">
        <v>0</v>
      </c>
    </row>
    <row r="1514" spans="1:6" x14ac:dyDescent="0.25">
      <c r="A1514" t="s">
        <v>38</v>
      </c>
      <c r="B1514" t="s">
        <v>7</v>
      </c>
      <c r="C1514" t="s">
        <v>28</v>
      </c>
      <c r="D1514" t="s">
        <v>9</v>
      </c>
      <c r="E1514">
        <v>182486237</v>
      </c>
      <c r="F1514">
        <v>197036.77288084</v>
      </c>
    </row>
    <row r="1515" spans="1:6" x14ac:dyDescent="0.25">
      <c r="A1515" t="s">
        <v>38</v>
      </c>
      <c r="B1515" t="s">
        <v>34</v>
      </c>
      <c r="C1515" t="s">
        <v>28</v>
      </c>
      <c r="D1515" t="s">
        <v>9</v>
      </c>
      <c r="E1515">
        <v>21218174</v>
      </c>
      <c r="F1515">
        <v>22910.004612480101</v>
      </c>
    </row>
    <row r="1516" spans="1:6" x14ac:dyDescent="0.25">
      <c r="A1516" t="s">
        <v>38</v>
      </c>
      <c r="B1516" t="s">
        <v>35</v>
      </c>
      <c r="C1516" t="s">
        <v>28</v>
      </c>
      <c r="D1516" t="s">
        <v>9</v>
      </c>
      <c r="E1516">
        <v>0</v>
      </c>
      <c r="F1516">
        <v>0</v>
      </c>
    </row>
    <row r="1517" spans="1:6" x14ac:dyDescent="0.25">
      <c r="A1517" t="s">
        <v>38</v>
      </c>
      <c r="B1517" t="s">
        <v>7</v>
      </c>
      <c r="C1517" t="s">
        <v>28</v>
      </c>
      <c r="D1517" t="s">
        <v>11</v>
      </c>
      <c r="E1517">
        <v>42889720.976999998</v>
      </c>
      <c r="F1517">
        <v>46309.531886044897</v>
      </c>
    </row>
    <row r="1518" spans="1:6" x14ac:dyDescent="0.25">
      <c r="A1518" t="s">
        <v>38</v>
      </c>
      <c r="B1518" t="s">
        <v>34</v>
      </c>
      <c r="C1518" t="s">
        <v>28</v>
      </c>
      <c r="D1518" t="s">
        <v>11</v>
      </c>
      <c r="E1518">
        <v>9334424</v>
      </c>
      <c r="F1518">
        <v>10078.704081513401</v>
      </c>
    </row>
    <row r="1519" spans="1:6" x14ac:dyDescent="0.25">
      <c r="A1519" t="s">
        <v>38</v>
      </c>
      <c r="B1519" t="s">
        <v>35</v>
      </c>
      <c r="C1519" t="s">
        <v>28</v>
      </c>
      <c r="D1519" t="s">
        <v>11</v>
      </c>
      <c r="E1519">
        <v>494865.41769999999</v>
      </c>
      <c r="F1519">
        <v>534.32350032233899</v>
      </c>
    </row>
    <row r="1520" spans="1:6" x14ac:dyDescent="0.25">
      <c r="A1520" t="s">
        <v>38</v>
      </c>
      <c r="B1520" t="s">
        <v>7</v>
      </c>
      <c r="C1520" t="s">
        <v>28</v>
      </c>
      <c r="D1520" t="s">
        <v>10</v>
      </c>
      <c r="E1520">
        <v>23435732.061000001</v>
      </c>
      <c r="F1520">
        <v>25304.379613737299</v>
      </c>
    </row>
    <row r="1521" spans="1:6" x14ac:dyDescent="0.25">
      <c r="A1521" t="s">
        <v>38</v>
      </c>
      <c r="B1521" t="s">
        <v>34</v>
      </c>
      <c r="C1521" t="s">
        <v>28</v>
      </c>
      <c r="D1521" t="s">
        <v>10</v>
      </c>
      <c r="E1521">
        <v>2847101</v>
      </c>
      <c r="F1521">
        <v>3074.1145322505799</v>
      </c>
    </row>
    <row r="1522" spans="1:6" x14ac:dyDescent="0.25">
      <c r="A1522" t="s">
        <v>38</v>
      </c>
      <c r="B1522" t="s">
        <v>35</v>
      </c>
      <c r="C1522" t="s">
        <v>28</v>
      </c>
      <c r="D1522" t="s">
        <v>10</v>
      </c>
      <c r="E1522">
        <v>462262.94839999999</v>
      </c>
      <c r="F1522">
        <v>499.12147387726702</v>
      </c>
    </row>
    <row r="1523" spans="1:6" x14ac:dyDescent="0.25">
      <c r="A1523" t="s">
        <v>38</v>
      </c>
      <c r="B1523" t="s">
        <v>7</v>
      </c>
      <c r="C1523" t="s">
        <v>28</v>
      </c>
      <c r="D1523" t="s">
        <v>12</v>
      </c>
      <c r="E1523">
        <v>25481073.511</v>
      </c>
      <c r="F1523">
        <v>27512.806317724899</v>
      </c>
    </row>
    <row r="1524" spans="1:6" x14ac:dyDescent="0.25">
      <c r="A1524" t="s">
        <v>38</v>
      </c>
      <c r="B1524" t="s">
        <v>34</v>
      </c>
      <c r="C1524" t="s">
        <v>28</v>
      </c>
      <c r="D1524" t="s">
        <v>12</v>
      </c>
      <c r="E1524">
        <v>3437292</v>
      </c>
      <c r="F1524">
        <v>3711.36439807531</v>
      </c>
    </row>
    <row r="1525" spans="1:6" x14ac:dyDescent="0.25">
      <c r="A1525" t="s">
        <v>38</v>
      </c>
      <c r="B1525" t="s">
        <v>35</v>
      </c>
      <c r="C1525" t="s">
        <v>28</v>
      </c>
      <c r="D1525" t="s">
        <v>12</v>
      </c>
      <c r="E1525">
        <v>774120.79150000005</v>
      </c>
      <c r="F1525">
        <v>835.845294895802</v>
      </c>
    </row>
    <row r="1526" spans="1:6" x14ac:dyDescent="0.25">
      <c r="A1526" t="s">
        <v>38</v>
      </c>
      <c r="B1526" t="s">
        <v>7</v>
      </c>
      <c r="C1526" t="s">
        <v>28</v>
      </c>
      <c r="D1526" t="s">
        <v>13</v>
      </c>
      <c r="E1526">
        <v>19846295.271000002</v>
      </c>
      <c r="F1526">
        <v>21428.739164960902</v>
      </c>
    </row>
    <row r="1527" spans="1:6" x14ac:dyDescent="0.25">
      <c r="A1527" t="s">
        <v>38</v>
      </c>
      <c r="B1527" t="s">
        <v>34</v>
      </c>
      <c r="C1527" t="s">
        <v>28</v>
      </c>
      <c r="D1527" t="s">
        <v>13</v>
      </c>
      <c r="E1527">
        <v>1973092</v>
      </c>
      <c r="F1527">
        <v>2130.41644493988</v>
      </c>
    </row>
    <row r="1528" spans="1:6" x14ac:dyDescent="0.25">
      <c r="A1528" t="s">
        <v>38</v>
      </c>
      <c r="B1528" t="s">
        <v>35</v>
      </c>
      <c r="C1528" t="s">
        <v>28</v>
      </c>
      <c r="D1528" t="s">
        <v>13</v>
      </c>
      <c r="E1528">
        <v>4161161.2488000002</v>
      </c>
      <c r="F1528">
        <v>4492.9513446357696</v>
      </c>
    </row>
    <row r="1529" spans="1:6" x14ac:dyDescent="0.25">
      <c r="A1529" t="s">
        <v>38</v>
      </c>
      <c r="B1529" t="s">
        <v>7</v>
      </c>
      <c r="C1529" t="s">
        <v>28</v>
      </c>
      <c r="D1529" t="s">
        <v>14</v>
      </c>
      <c r="E1529">
        <v>11904195.242699999</v>
      </c>
      <c r="F1529">
        <v>12853.375974709599</v>
      </c>
    </row>
    <row r="1530" spans="1:6" x14ac:dyDescent="0.25">
      <c r="A1530" t="s">
        <v>38</v>
      </c>
      <c r="B1530" t="s">
        <v>34</v>
      </c>
      <c r="C1530" t="s">
        <v>28</v>
      </c>
      <c r="D1530" t="s">
        <v>14</v>
      </c>
      <c r="E1530">
        <v>2462278</v>
      </c>
      <c r="F1530">
        <v>2658.6076793106899</v>
      </c>
    </row>
    <row r="1531" spans="1:6" x14ac:dyDescent="0.25">
      <c r="A1531" t="s">
        <v>38</v>
      </c>
      <c r="B1531" t="s">
        <v>35</v>
      </c>
      <c r="C1531" t="s">
        <v>28</v>
      </c>
      <c r="D1531" t="s">
        <v>14</v>
      </c>
      <c r="E1531">
        <v>25369336.944200002</v>
      </c>
      <c r="F1531">
        <v>27392.1604379645</v>
      </c>
    </row>
    <row r="1532" spans="1:6" x14ac:dyDescent="0.25">
      <c r="A1532" t="s">
        <v>38</v>
      </c>
      <c r="B1532" t="s">
        <v>7</v>
      </c>
      <c r="C1532" t="s">
        <v>28</v>
      </c>
      <c r="D1532" t="s">
        <v>15</v>
      </c>
      <c r="E1532">
        <v>36605880.892999999</v>
      </c>
      <c r="F1532">
        <v>39524.649957751397</v>
      </c>
    </row>
    <row r="1533" spans="1:6" x14ac:dyDescent="0.25">
      <c r="A1533" t="s">
        <v>38</v>
      </c>
      <c r="B1533" t="s">
        <v>34</v>
      </c>
      <c r="C1533" t="s">
        <v>28</v>
      </c>
      <c r="D1533" t="s">
        <v>15</v>
      </c>
      <c r="E1533">
        <v>2760066</v>
      </c>
      <c r="F1533">
        <v>2980.1397985522099</v>
      </c>
    </row>
    <row r="1534" spans="1:6" x14ac:dyDescent="0.25">
      <c r="A1534" t="s">
        <v>38</v>
      </c>
      <c r="B1534" t="s">
        <v>35</v>
      </c>
      <c r="C1534" t="s">
        <v>28</v>
      </c>
      <c r="D1534" t="s">
        <v>15</v>
      </c>
      <c r="E1534">
        <v>3135584.5295000002</v>
      </c>
      <c r="F1534">
        <v>3385.6002893001701</v>
      </c>
    </row>
    <row r="1535" spans="1:6" x14ac:dyDescent="0.25">
      <c r="A1535" t="s">
        <v>38</v>
      </c>
      <c r="B1535" t="s">
        <v>7</v>
      </c>
      <c r="C1535" t="s">
        <v>28</v>
      </c>
      <c r="D1535" t="s">
        <v>16</v>
      </c>
      <c r="E1535">
        <v>10286044.59</v>
      </c>
      <c r="F1535">
        <v>11106.202117772</v>
      </c>
    </row>
    <row r="1536" spans="1:6" x14ac:dyDescent="0.25">
      <c r="A1536" t="s">
        <v>38</v>
      </c>
      <c r="B1536" t="s">
        <v>34</v>
      </c>
      <c r="C1536" t="s">
        <v>28</v>
      </c>
      <c r="D1536" t="s">
        <v>16</v>
      </c>
      <c r="E1536">
        <v>1129545</v>
      </c>
      <c r="F1536">
        <v>1219.6092444820699</v>
      </c>
    </row>
    <row r="1537" spans="1:6" x14ac:dyDescent="0.25">
      <c r="A1537" t="s">
        <v>38</v>
      </c>
      <c r="B1537" t="s">
        <v>35</v>
      </c>
      <c r="C1537" t="s">
        <v>28</v>
      </c>
      <c r="D1537" t="s">
        <v>16</v>
      </c>
      <c r="E1537">
        <v>4925496.8010999998</v>
      </c>
      <c r="F1537">
        <v>5318.2311747548101</v>
      </c>
    </row>
    <row r="1538" spans="1:6" x14ac:dyDescent="0.25">
      <c r="A1538" t="s">
        <v>38</v>
      </c>
      <c r="B1538" t="s">
        <v>7</v>
      </c>
      <c r="C1538" t="s">
        <v>29</v>
      </c>
      <c r="D1538" t="s">
        <v>9</v>
      </c>
      <c r="E1538">
        <v>8536123</v>
      </c>
      <c r="F1538">
        <v>39592.048106381502</v>
      </c>
    </row>
    <row r="1539" spans="1:6" x14ac:dyDescent="0.25">
      <c r="A1539" t="s">
        <v>38</v>
      </c>
      <c r="B1539" t="s">
        <v>34</v>
      </c>
      <c r="C1539" t="s">
        <v>29</v>
      </c>
      <c r="D1539" t="s">
        <v>9</v>
      </c>
      <c r="E1539">
        <v>0</v>
      </c>
      <c r="F1539">
        <v>0</v>
      </c>
    </row>
    <row r="1540" spans="1:6" x14ac:dyDescent="0.25">
      <c r="A1540" t="s">
        <v>38</v>
      </c>
      <c r="B1540" t="s">
        <v>35</v>
      </c>
      <c r="C1540" t="s">
        <v>29</v>
      </c>
      <c r="D1540" t="s">
        <v>9</v>
      </c>
      <c r="E1540">
        <v>0</v>
      </c>
      <c r="F1540">
        <v>0</v>
      </c>
    </row>
    <row r="1541" spans="1:6" x14ac:dyDescent="0.25">
      <c r="A1541" t="s">
        <v>38</v>
      </c>
      <c r="B1541" t="s">
        <v>7</v>
      </c>
      <c r="C1541" t="s">
        <v>29</v>
      </c>
      <c r="D1541" t="s">
        <v>11</v>
      </c>
      <c r="E1541">
        <v>5182485.5376000004</v>
      </c>
      <c r="F1541">
        <v>24037.2844575091</v>
      </c>
    </row>
    <row r="1542" spans="1:6" x14ac:dyDescent="0.25">
      <c r="A1542" t="s">
        <v>38</v>
      </c>
      <c r="B1542" t="s">
        <v>34</v>
      </c>
      <c r="C1542" t="s">
        <v>29</v>
      </c>
      <c r="D1542" t="s">
        <v>11</v>
      </c>
      <c r="E1542">
        <v>511310</v>
      </c>
      <c r="F1542">
        <v>2371.54620631333</v>
      </c>
    </row>
    <row r="1543" spans="1:6" x14ac:dyDescent="0.25">
      <c r="A1543" t="s">
        <v>38</v>
      </c>
      <c r="B1543" t="s">
        <v>35</v>
      </c>
      <c r="C1543" t="s">
        <v>29</v>
      </c>
      <c r="D1543" t="s">
        <v>11</v>
      </c>
      <c r="E1543">
        <v>0</v>
      </c>
      <c r="F1543">
        <v>0</v>
      </c>
    </row>
    <row r="1544" spans="1:6" x14ac:dyDescent="0.25">
      <c r="A1544" t="s">
        <v>38</v>
      </c>
      <c r="B1544" t="s">
        <v>7</v>
      </c>
      <c r="C1544" t="s">
        <v>29</v>
      </c>
      <c r="D1544" t="s">
        <v>10</v>
      </c>
      <c r="E1544">
        <v>1849164.4438</v>
      </c>
      <c r="F1544">
        <v>8576.7517191985007</v>
      </c>
    </row>
    <row r="1545" spans="1:6" x14ac:dyDescent="0.25">
      <c r="A1545" t="s">
        <v>38</v>
      </c>
      <c r="B1545" t="s">
        <v>34</v>
      </c>
      <c r="C1545" t="s">
        <v>29</v>
      </c>
      <c r="D1545" t="s">
        <v>10</v>
      </c>
      <c r="E1545">
        <v>291408</v>
      </c>
      <c r="F1545">
        <v>1351.60184015441</v>
      </c>
    </row>
    <row r="1546" spans="1:6" x14ac:dyDescent="0.25">
      <c r="A1546" t="s">
        <v>38</v>
      </c>
      <c r="B1546" t="s">
        <v>35</v>
      </c>
      <c r="C1546" t="s">
        <v>29</v>
      </c>
      <c r="D1546" t="s">
        <v>10</v>
      </c>
      <c r="E1546">
        <v>0</v>
      </c>
      <c r="F1546">
        <v>0</v>
      </c>
    </row>
    <row r="1547" spans="1:6" x14ac:dyDescent="0.25">
      <c r="A1547" t="s">
        <v>38</v>
      </c>
      <c r="B1547" t="s">
        <v>7</v>
      </c>
      <c r="C1547" t="s">
        <v>29</v>
      </c>
      <c r="D1547" t="s">
        <v>12</v>
      </c>
      <c r="E1547">
        <v>1515308.6843999999</v>
      </c>
      <c r="F1547">
        <v>7028.2696643182398</v>
      </c>
    </row>
    <row r="1548" spans="1:6" x14ac:dyDescent="0.25">
      <c r="A1548" t="s">
        <v>38</v>
      </c>
      <c r="B1548" t="s">
        <v>34</v>
      </c>
      <c r="C1548" t="s">
        <v>29</v>
      </c>
      <c r="D1548" t="s">
        <v>12</v>
      </c>
      <c r="E1548">
        <v>301588</v>
      </c>
      <c r="F1548">
        <v>1398.81848058021</v>
      </c>
    </row>
    <row r="1549" spans="1:6" x14ac:dyDescent="0.25">
      <c r="A1549" t="s">
        <v>38</v>
      </c>
      <c r="B1549" t="s">
        <v>35</v>
      </c>
      <c r="C1549" t="s">
        <v>29</v>
      </c>
      <c r="D1549" t="s">
        <v>12</v>
      </c>
      <c r="E1549">
        <v>178432.82920000001</v>
      </c>
      <c r="F1549">
        <v>827.60301811468798</v>
      </c>
    </row>
    <row r="1550" spans="1:6" x14ac:dyDescent="0.25">
      <c r="A1550" t="s">
        <v>38</v>
      </c>
      <c r="B1550" t="s">
        <v>7</v>
      </c>
      <c r="C1550" t="s">
        <v>29</v>
      </c>
      <c r="D1550" t="s">
        <v>13</v>
      </c>
      <c r="E1550">
        <v>1218685.1028</v>
      </c>
      <c r="F1550">
        <v>5652.4770339635597</v>
      </c>
    </row>
    <row r="1551" spans="1:6" x14ac:dyDescent="0.25">
      <c r="A1551" t="s">
        <v>38</v>
      </c>
      <c r="B1551" t="s">
        <v>34</v>
      </c>
      <c r="C1551" t="s">
        <v>29</v>
      </c>
      <c r="D1551" t="s">
        <v>13</v>
      </c>
      <c r="E1551">
        <v>166516</v>
      </c>
      <c r="F1551">
        <v>772.33065672580199</v>
      </c>
    </row>
    <row r="1552" spans="1:6" x14ac:dyDescent="0.25">
      <c r="A1552" t="s">
        <v>38</v>
      </c>
      <c r="B1552" t="s">
        <v>35</v>
      </c>
      <c r="C1552" t="s">
        <v>29</v>
      </c>
      <c r="D1552" t="s">
        <v>13</v>
      </c>
      <c r="E1552">
        <v>36807.845099999999</v>
      </c>
      <c r="F1552">
        <v>170.72129512325901</v>
      </c>
    </row>
    <row r="1553" spans="1:6" x14ac:dyDescent="0.25">
      <c r="A1553" t="s">
        <v>38</v>
      </c>
      <c r="B1553" t="s">
        <v>7</v>
      </c>
      <c r="C1553" t="s">
        <v>29</v>
      </c>
      <c r="D1553" t="s">
        <v>14</v>
      </c>
      <c r="E1553">
        <v>3251326.2842999999</v>
      </c>
      <c r="F1553">
        <v>15080.2263108847</v>
      </c>
    </row>
    <row r="1554" spans="1:6" x14ac:dyDescent="0.25">
      <c r="A1554" t="s">
        <v>38</v>
      </c>
      <c r="B1554" t="s">
        <v>34</v>
      </c>
      <c r="C1554" t="s">
        <v>29</v>
      </c>
      <c r="D1554" t="s">
        <v>14</v>
      </c>
      <c r="E1554">
        <v>202006</v>
      </c>
      <c r="F1554">
        <v>936.93955321141596</v>
      </c>
    </row>
    <row r="1555" spans="1:6" x14ac:dyDescent="0.25">
      <c r="A1555" t="s">
        <v>38</v>
      </c>
      <c r="B1555" t="s">
        <v>35</v>
      </c>
      <c r="C1555" t="s">
        <v>29</v>
      </c>
      <c r="D1555" t="s">
        <v>14</v>
      </c>
      <c r="E1555">
        <v>4336007.3523000004</v>
      </c>
      <c r="F1555">
        <v>20111.168932533601</v>
      </c>
    </row>
    <row r="1556" spans="1:6" x14ac:dyDescent="0.25">
      <c r="A1556" t="s">
        <v>38</v>
      </c>
      <c r="B1556" t="s">
        <v>7</v>
      </c>
      <c r="C1556" t="s">
        <v>29</v>
      </c>
      <c r="D1556" t="s">
        <v>15</v>
      </c>
      <c r="E1556">
        <v>4052006.6973000001</v>
      </c>
      <c r="F1556">
        <v>18793.923668494699</v>
      </c>
    </row>
    <row r="1557" spans="1:6" x14ac:dyDescent="0.25">
      <c r="A1557" t="s">
        <v>38</v>
      </c>
      <c r="B1557" t="s">
        <v>34</v>
      </c>
      <c r="C1557" t="s">
        <v>29</v>
      </c>
      <c r="D1557" t="s">
        <v>15</v>
      </c>
      <c r="E1557">
        <v>166876</v>
      </c>
      <c r="F1557">
        <v>774.00040039260398</v>
      </c>
    </row>
    <row r="1558" spans="1:6" x14ac:dyDescent="0.25">
      <c r="A1558" t="s">
        <v>38</v>
      </c>
      <c r="B1558" t="s">
        <v>35</v>
      </c>
      <c r="C1558" t="s">
        <v>29</v>
      </c>
      <c r="D1558" t="s">
        <v>15</v>
      </c>
      <c r="E1558">
        <v>79487.917700000005</v>
      </c>
      <c r="F1558">
        <v>368.67901990804199</v>
      </c>
    </row>
    <row r="1559" spans="1:6" x14ac:dyDescent="0.25">
      <c r="A1559" t="s">
        <v>38</v>
      </c>
      <c r="B1559" t="s">
        <v>7</v>
      </c>
      <c r="C1559" t="s">
        <v>29</v>
      </c>
      <c r="D1559" t="s">
        <v>16</v>
      </c>
      <c r="E1559">
        <v>1317636.5808999999</v>
      </c>
      <c r="F1559">
        <v>6111.4314891808399</v>
      </c>
    </row>
    <row r="1560" spans="1:6" x14ac:dyDescent="0.25">
      <c r="A1560" t="s">
        <v>38</v>
      </c>
      <c r="B1560" t="s">
        <v>34</v>
      </c>
      <c r="C1560" t="s">
        <v>29</v>
      </c>
      <c r="D1560" t="s">
        <v>16</v>
      </c>
      <c r="E1560">
        <v>129660</v>
      </c>
      <c r="F1560">
        <v>601.38601066004196</v>
      </c>
    </row>
    <row r="1561" spans="1:6" x14ac:dyDescent="0.25">
      <c r="A1561" t="s">
        <v>38</v>
      </c>
      <c r="B1561" t="s">
        <v>35</v>
      </c>
      <c r="C1561" t="s">
        <v>29</v>
      </c>
      <c r="D1561" t="s">
        <v>16</v>
      </c>
      <c r="E1561">
        <v>217988.85800000001</v>
      </c>
      <c r="F1561">
        <v>1011.0708752194799</v>
      </c>
    </row>
    <row r="1562" spans="1:6" x14ac:dyDescent="0.25">
      <c r="A1562" t="s">
        <v>38</v>
      </c>
      <c r="B1562" t="s">
        <v>7</v>
      </c>
      <c r="C1562" t="s">
        <v>30</v>
      </c>
      <c r="D1562" t="s">
        <v>9</v>
      </c>
      <c r="E1562">
        <v>159362844</v>
      </c>
      <c r="F1562">
        <v>267203.07062491798</v>
      </c>
    </row>
    <row r="1563" spans="1:6" x14ac:dyDescent="0.25">
      <c r="A1563" t="s">
        <v>38</v>
      </c>
      <c r="B1563" t="s">
        <v>34</v>
      </c>
      <c r="C1563" t="s">
        <v>30</v>
      </c>
      <c r="D1563" t="s">
        <v>9</v>
      </c>
      <c r="E1563">
        <v>17062378</v>
      </c>
      <c r="F1563">
        <v>28608.423891851799</v>
      </c>
    </row>
    <row r="1564" spans="1:6" x14ac:dyDescent="0.25">
      <c r="A1564" t="s">
        <v>38</v>
      </c>
      <c r="B1564" t="s">
        <v>35</v>
      </c>
      <c r="C1564" t="s">
        <v>30</v>
      </c>
      <c r="D1564" t="s">
        <v>9</v>
      </c>
      <c r="E1564">
        <v>225422</v>
      </c>
      <c r="F1564">
        <v>377.96420467000598</v>
      </c>
    </row>
    <row r="1565" spans="1:6" x14ac:dyDescent="0.25">
      <c r="A1565" t="s">
        <v>38</v>
      </c>
      <c r="B1565" t="s">
        <v>7</v>
      </c>
      <c r="C1565" t="s">
        <v>30</v>
      </c>
      <c r="D1565" t="s">
        <v>11</v>
      </c>
      <c r="E1565">
        <v>57261139.305</v>
      </c>
      <c r="F1565">
        <v>96009.533124038906</v>
      </c>
    </row>
    <row r="1566" spans="1:6" x14ac:dyDescent="0.25">
      <c r="A1566" t="s">
        <v>38</v>
      </c>
      <c r="B1566" t="s">
        <v>34</v>
      </c>
      <c r="C1566" t="s">
        <v>30</v>
      </c>
      <c r="D1566" t="s">
        <v>11</v>
      </c>
      <c r="E1566">
        <v>26592609</v>
      </c>
      <c r="F1566">
        <v>44587.7257356138</v>
      </c>
    </row>
    <row r="1567" spans="1:6" x14ac:dyDescent="0.25">
      <c r="A1567" t="s">
        <v>38</v>
      </c>
      <c r="B1567" t="s">
        <v>35</v>
      </c>
      <c r="C1567" t="s">
        <v>30</v>
      </c>
      <c r="D1567" t="s">
        <v>11</v>
      </c>
      <c r="E1567">
        <v>718305.80409999995</v>
      </c>
      <c r="F1567">
        <v>1204.3805926492701</v>
      </c>
    </row>
    <row r="1568" spans="1:6" x14ac:dyDescent="0.25">
      <c r="A1568" t="s">
        <v>38</v>
      </c>
      <c r="B1568" t="s">
        <v>7</v>
      </c>
      <c r="C1568" t="s">
        <v>30</v>
      </c>
      <c r="D1568" t="s">
        <v>10</v>
      </c>
      <c r="E1568">
        <v>45987347.739</v>
      </c>
      <c r="F1568">
        <v>77106.809951586896</v>
      </c>
    </row>
    <row r="1569" spans="1:6" x14ac:dyDescent="0.25">
      <c r="A1569" t="s">
        <v>38</v>
      </c>
      <c r="B1569" t="s">
        <v>34</v>
      </c>
      <c r="C1569" t="s">
        <v>30</v>
      </c>
      <c r="D1569" t="s">
        <v>10</v>
      </c>
      <c r="E1569">
        <v>12495383</v>
      </c>
      <c r="F1569">
        <v>20950.9608538742</v>
      </c>
    </row>
    <row r="1570" spans="1:6" x14ac:dyDescent="0.25">
      <c r="A1570" t="s">
        <v>38</v>
      </c>
      <c r="B1570" t="s">
        <v>35</v>
      </c>
      <c r="C1570" t="s">
        <v>30</v>
      </c>
      <c r="D1570" t="s">
        <v>10</v>
      </c>
      <c r="E1570">
        <v>423283.83049999998</v>
      </c>
      <c r="F1570">
        <v>709.718378610998</v>
      </c>
    </row>
    <row r="1571" spans="1:6" x14ac:dyDescent="0.25">
      <c r="A1571" t="s">
        <v>38</v>
      </c>
      <c r="B1571" t="s">
        <v>7</v>
      </c>
      <c r="C1571" t="s">
        <v>30</v>
      </c>
      <c r="D1571" t="s">
        <v>12</v>
      </c>
      <c r="E1571">
        <v>39255065.763999999</v>
      </c>
      <c r="F1571">
        <v>65818.818530650402</v>
      </c>
    </row>
    <row r="1572" spans="1:6" x14ac:dyDescent="0.25">
      <c r="A1572" t="s">
        <v>38</v>
      </c>
      <c r="B1572" t="s">
        <v>34</v>
      </c>
      <c r="C1572" t="s">
        <v>30</v>
      </c>
      <c r="D1572" t="s">
        <v>12</v>
      </c>
      <c r="E1572">
        <v>11101874</v>
      </c>
      <c r="F1572">
        <v>18614.46964703</v>
      </c>
    </row>
    <row r="1573" spans="1:6" x14ac:dyDescent="0.25">
      <c r="A1573" t="s">
        <v>38</v>
      </c>
      <c r="B1573" t="s">
        <v>35</v>
      </c>
      <c r="C1573" t="s">
        <v>30</v>
      </c>
      <c r="D1573" t="s">
        <v>12</v>
      </c>
      <c r="E1573">
        <v>1511268.1078000001</v>
      </c>
      <c r="F1573">
        <v>2533.9374524668201</v>
      </c>
    </row>
    <row r="1574" spans="1:6" x14ac:dyDescent="0.25">
      <c r="A1574" t="s">
        <v>38</v>
      </c>
      <c r="B1574" t="s">
        <v>7</v>
      </c>
      <c r="C1574" t="s">
        <v>30</v>
      </c>
      <c r="D1574" t="s">
        <v>13</v>
      </c>
      <c r="E1574">
        <v>45198771.881999999</v>
      </c>
      <c r="F1574">
        <v>75784.607830829103</v>
      </c>
    </row>
    <row r="1575" spans="1:6" x14ac:dyDescent="0.25">
      <c r="A1575" t="s">
        <v>38</v>
      </c>
      <c r="B1575" t="s">
        <v>34</v>
      </c>
      <c r="C1575" t="s">
        <v>30</v>
      </c>
      <c r="D1575" t="s">
        <v>13</v>
      </c>
      <c r="E1575">
        <v>5352006</v>
      </c>
      <c r="F1575">
        <v>8973.6879771233598</v>
      </c>
    </row>
    <row r="1576" spans="1:6" x14ac:dyDescent="0.25">
      <c r="A1576" t="s">
        <v>38</v>
      </c>
      <c r="B1576" t="s">
        <v>35</v>
      </c>
      <c r="C1576" t="s">
        <v>30</v>
      </c>
      <c r="D1576" t="s">
        <v>13</v>
      </c>
      <c r="E1576">
        <v>22379854.754000001</v>
      </c>
      <c r="F1576">
        <v>37524.2168143565</v>
      </c>
    </row>
    <row r="1577" spans="1:6" x14ac:dyDescent="0.25">
      <c r="A1577" t="s">
        <v>38</v>
      </c>
      <c r="B1577" t="s">
        <v>7</v>
      </c>
      <c r="C1577" t="s">
        <v>30</v>
      </c>
      <c r="D1577" t="s">
        <v>14</v>
      </c>
      <c r="E1577">
        <v>16924319.524999999</v>
      </c>
      <c r="F1577">
        <v>28376.9417751937</v>
      </c>
    </row>
    <row r="1578" spans="1:6" x14ac:dyDescent="0.25">
      <c r="A1578" t="s">
        <v>38</v>
      </c>
      <c r="B1578" t="s">
        <v>34</v>
      </c>
      <c r="C1578" t="s">
        <v>30</v>
      </c>
      <c r="D1578" t="s">
        <v>14</v>
      </c>
      <c r="E1578">
        <v>5094090</v>
      </c>
      <c r="F1578">
        <v>8541.2412070136797</v>
      </c>
    </row>
    <row r="1579" spans="1:6" x14ac:dyDescent="0.25">
      <c r="A1579" t="s">
        <v>38</v>
      </c>
      <c r="B1579" t="s">
        <v>35</v>
      </c>
      <c r="C1579" t="s">
        <v>30</v>
      </c>
      <c r="D1579" t="s">
        <v>14</v>
      </c>
      <c r="E1579">
        <v>37995570.516999997</v>
      </c>
      <c r="F1579">
        <v>63707.027670063697</v>
      </c>
    </row>
    <row r="1580" spans="1:6" x14ac:dyDescent="0.25">
      <c r="A1580" t="s">
        <v>38</v>
      </c>
      <c r="B1580" t="s">
        <v>7</v>
      </c>
      <c r="C1580" t="s">
        <v>30</v>
      </c>
      <c r="D1580" t="s">
        <v>15</v>
      </c>
      <c r="E1580">
        <v>56045092.155000001</v>
      </c>
      <c r="F1580">
        <v>93970.591522025206</v>
      </c>
    </row>
    <row r="1581" spans="1:6" x14ac:dyDescent="0.25">
      <c r="A1581" t="s">
        <v>38</v>
      </c>
      <c r="B1581" t="s">
        <v>34</v>
      </c>
      <c r="C1581" t="s">
        <v>30</v>
      </c>
      <c r="D1581" t="s">
        <v>15</v>
      </c>
      <c r="E1581">
        <v>11614638</v>
      </c>
      <c r="F1581">
        <v>19474.219083371099</v>
      </c>
    </row>
    <row r="1582" spans="1:6" x14ac:dyDescent="0.25">
      <c r="A1582" t="s">
        <v>38</v>
      </c>
      <c r="B1582" t="s">
        <v>35</v>
      </c>
      <c r="C1582" t="s">
        <v>30</v>
      </c>
      <c r="D1582" t="s">
        <v>15</v>
      </c>
      <c r="E1582">
        <v>7868468.9497999996</v>
      </c>
      <c r="F1582">
        <v>13193.0317741378</v>
      </c>
    </row>
    <row r="1583" spans="1:6" x14ac:dyDescent="0.25">
      <c r="A1583" t="s">
        <v>38</v>
      </c>
      <c r="B1583" t="s">
        <v>7</v>
      </c>
      <c r="C1583" t="s">
        <v>30</v>
      </c>
      <c r="D1583" t="s">
        <v>16</v>
      </c>
      <c r="E1583">
        <v>23317133.324999999</v>
      </c>
      <c r="F1583">
        <v>39095.7482072208</v>
      </c>
    </row>
    <row r="1584" spans="1:6" x14ac:dyDescent="0.25">
      <c r="A1584" t="s">
        <v>38</v>
      </c>
      <c r="B1584" t="s">
        <v>34</v>
      </c>
      <c r="C1584" t="s">
        <v>30</v>
      </c>
      <c r="D1584" t="s">
        <v>16</v>
      </c>
      <c r="E1584">
        <v>1685591</v>
      </c>
      <c r="F1584">
        <v>2826.2239786441501</v>
      </c>
    </row>
    <row r="1585" spans="1:6" x14ac:dyDescent="0.25">
      <c r="A1585" t="s">
        <v>38</v>
      </c>
      <c r="B1585" t="s">
        <v>35</v>
      </c>
      <c r="C1585" t="s">
        <v>30</v>
      </c>
      <c r="D1585" t="s">
        <v>16</v>
      </c>
      <c r="E1585">
        <v>22406384.252</v>
      </c>
      <c r="F1585">
        <v>37568.698722120003</v>
      </c>
    </row>
    <row r="1586" spans="1:6" x14ac:dyDescent="0.25">
      <c r="A1586" t="s">
        <v>38</v>
      </c>
      <c r="B1586" t="s">
        <v>7</v>
      </c>
      <c r="C1586" t="s">
        <v>31</v>
      </c>
      <c r="D1586" t="s">
        <v>9</v>
      </c>
      <c r="E1586">
        <v>25964874</v>
      </c>
      <c r="F1586">
        <v>28639.822829610101</v>
      </c>
    </row>
    <row r="1587" spans="1:6" x14ac:dyDescent="0.25">
      <c r="A1587" t="s">
        <v>38</v>
      </c>
      <c r="B1587" t="s">
        <v>34</v>
      </c>
      <c r="C1587" t="s">
        <v>31</v>
      </c>
      <c r="D1587" t="s">
        <v>9</v>
      </c>
      <c r="E1587">
        <v>25038137</v>
      </c>
      <c r="F1587">
        <v>27617.611688140802</v>
      </c>
    </row>
    <row r="1588" spans="1:6" x14ac:dyDescent="0.25">
      <c r="A1588" t="s">
        <v>38</v>
      </c>
      <c r="B1588" t="s">
        <v>35</v>
      </c>
      <c r="C1588" t="s">
        <v>31</v>
      </c>
      <c r="D1588" t="s">
        <v>9</v>
      </c>
      <c r="E1588">
        <v>0</v>
      </c>
      <c r="F1588">
        <v>0</v>
      </c>
    </row>
    <row r="1589" spans="1:6" x14ac:dyDescent="0.25">
      <c r="A1589" t="s">
        <v>38</v>
      </c>
      <c r="B1589" t="s">
        <v>7</v>
      </c>
      <c r="C1589" t="s">
        <v>31</v>
      </c>
      <c r="D1589" t="s">
        <v>11</v>
      </c>
      <c r="E1589">
        <v>9676477.1292000003</v>
      </c>
      <c r="F1589">
        <v>10673.365509102599</v>
      </c>
    </row>
    <row r="1590" spans="1:6" x14ac:dyDescent="0.25">
      <c r="A1590" t="s">
        <v>38</v>
      </c>
      <c r="B1590" t="s">
        <v>34</v>
      </c>
      <c r="C1590" t="s">
        <v>31</v>
      </c>
      <c r="D1590" t="s">
        <v>11</v>
      </c>
      <c r="E1590">
        <v>12777872</v>
      </c>
      <c r="F1590">
        <v>14094.2717544358</v>
      </c>
    </row>
    <row r="1591" spans="1:6" x14ac:dyDescent="0.25">
      <c r="A1591" t="s">
        <v>38</v>
      </c>
      <c r="B1591" t="s">
        <v>35</v>
      </c>
      <c r="C1591" t="s">
        <v>31</v>
      </c>
      <c r="D1591" t="s">
        <v>11</v>
      </c>
      <c r="E1591">
        <v>965967.66839999997</v>
      </c>
      <c r="F1591">
        <v>1065.48342512966</v>
      </c>
    </row>
    <row r="1592" spans="1:6" x14ac:dyDescent="0.25">
      <c r="A1592" t="s">
        <v>38</v>
      </c>
      <c r="B1592" t="s">
        <v>7</v>
      </c>
      <c r="C1592" t="s">
        <v>31</v>
      </c>
      <c r="D1592" t="s">
        <v>10</v>
      </c>
      <c r="E1592">
        <v>3954064.4238</v>
      </c>
      <c r="F1592">
        <v>4361.4193758266001</v>
      </c>
    </row>
    <row r="1593" spans="1:6" x14ac:dyDescent="0.25">
      <c r="A1593" t="s">
        <v>38</v>
      </c>
      <c r="B1593" t="s">
        <v>34</v>
      </c>
      <c r="C1593" t="s">
        <v>31</v>
      </c>
      <c r="D1593" t="s">
        <v>10</v>
      </c>
      <c r="E1593">
        <v>1506284</v>
      </c>
      <c r="F1593">
        <v>1661.46413385547</v>
      </c>
    </row>
    <row r="1594" spans="1:6" x14ac:dyDescent="0.25">
      <c r="A1594" t="s">
        <v>38</v>
      </c>
      <c r="B1594" t="s">
        <v>35</v>
      </c>
      <c r="C1594" t="s">
        <v>31</v>
      </c>
      <c r="D1594" t="s">
        <v>10</v>
      </c>
      <c r="E1594">
        <v>548249.47010000004</v>
      </c>
      <c r="F1594">
        <v>604.73113368821305</v>
      </c>
    </row>
    <row r="1595" spans="1:6" x14ac:dyDescent="0.25">
      <c r="A1595" t="s">
        <v>38</v>
      </c>
      <c r="B1595" t="s">
        <v>7</v>
      </c>
      <c r="C1595" t="s">
        <v>31</v>
      </c>
      <c r="D1595" t="s">
        <v>12</v>
      </c>
      <c r="E1595">
        <v>8334951.7165999999</v>
      </c>
      <c r="F1595">
        <v>9193.6336939460598</v>
      </c>
    </row>
    <row r="1596" spans="1:6" x14ac:dyDescent="0.25">
      <c r="A1596" t="s">
        <v>38</v>
      </c>
      <c r="B1596" t="s">
        <v>34</v>
      </c>
      <c r="C1596" t="s">
        <v>31</v>
      </c>
      <c r="D1596" t="s">
        <v>12</v>
      </c>
      <c r="E1596">
        <v>1682961</v>
      </c>
      <c r="F1596">
        <v>1856.34272174389</v>
      </c>
    </row>
    <row r="1597" spans="1:6" x14ac:dyDescent="0.25">
      <c r="A1597" t="s">
        <v>38</v>
      </c>
      <c r="B1597" t="s">
        <v>35</v>
      </c>
      <c r="C1597" t="s">
        <v>31</v>
      </c>
      <c r="D1597" t="s">
        <v>12</v>
      </c>
      <c r="E1597">
        <v>975625.96</v>
      </c>
      <c r="F1597">
        <v>1076.13673162384</v>
      </c>
    </row>
    <row r="1598" spans="1:6" x14ac:dyDescent="0.25">
      <c r="A1598" t="s">
        <v>38</v>
      </c>
      <c r="B1598" t="s">
        <v>7</v>
      </c>
      <c r="C1598" t="s">
        <v>31</v>
      </c>
      <c r="D1598" t="s">
        <v>13</v>
      </c>
      <c r="E1598">
        <v>7526381.1725000003</v>
      </c>
      <c r="F1598">
        <v>8301.7627327677801</v>
      </c>
    </row>
    <row r="1599" spans="1:6" x14ac:dyDescent="0.25">
      <c r="A1599" t="s">
        <v>38</v>
      </c>
      <c r="B1599" t="s">
        <v>34</v>
      </c>
      <c r="C1599" t="s">
        <v>31</v>
      </c>
      <c r="D1599" t="s">
        <v>13</v>
      </c>
      <c r="E1599">
        <v>2081705</v>
      </c>
      <c r="F1599">
        <v>2296.1660582327299</v>
      </c>
    </row>
    <row r="1600" spans="1:6" x14ac:dyDescent="0.25">
      <c r="A1600" t="s">
        <v>38</v>
      </c>
      <c r="B1600" t="s">
        <v>35</v>
      </c>
      <c r="C1600" t="s">
        <v>31</v>
      </c>
      <c r="D1600" t="s">
        <v>13</v>
      </c>
      <c r="E1600">
        <v>1741209.2552</v>
      </c>
      <c r="F1600">
        <v>1920.5918187595901</v>
      </c>
    </row>
    <row r="1601" spans="1:6" x14ac:dyDescent="0.25">
      <c r="A1601" t="s">
        <v>38</v>
      </c>
      <c r="B1601" t="s">
        <v>7</v>
      </c>
      <c r="C1601" t="s">
        <v>31</v>
      </c>
      <c r="D1601" t="s">
        <v>14</v>
      </c>
      <c r="E1601">
        <v>5798078.2900999999</v>
      </c>
      <c r="F1601">
        <v>6395.4069247812504</v>
      </c>
    </row>
    <row r="1602" spans="1:6" x14ac:dyDescent="0.25">
      <c r="A1602" t="s">
        <v>38</v>
      </c>
      <c r="B1602" t="s">
        <v>34</v>
      </c>
      <c r="C1602" t="s">
        <v>31</v>
      </c>
      <c r="D1602" t="s">
        <v>14</v>
      </c>
      <c r="E1602">
        <v>1981862</v>
      </c>
      <c r="F1602">
        <v>2186.0370496208402</v>
      </c>
    </row>
    <row r="1603" spans="1:6" x14ac:dyDescent="0.25">
      <c r="A1603" t="s">
        <v>38</v>
      </c>
      <c r="B1603" t="s">
        <v>35</v>
      </c>
      <c r="C1603" t="s">
        <v>31</v>
      </c>
      <c r="D1603" t="s">
        <v>14</v>
      </c>
      <c r="E1603">
        <v>13295104.2862</v>
      </c>
      <c r="F1603">
        <v>14664.790256943201</v>
      </c>
    </row>
    <row r="1604" spans="1:6" x14ac:dyDescent="0.25">
      <c r="A1604" t="s">
        <v>38</v>
      </c>
      <c r="B1604" t="s">
        <v>7</v>
      </c>
      <c r="C1604" t="s">
        <v>31</v>
      </c>
      <c r="D1604" t="s">
        <v>15</v>
      </c>
      <c r="E1604">
        <v>9603063.3739</v>
      </c>
      <c r="F1604">
        <v>10592.388534530801</v>
      </c>
    </row>
    <row r="1605" spans="1:6" x14ac:dyDescent="0.25">
      <c r="A1605" t="s">
        <v>38</v>
      </c>
      <c r="B1605" t="s">
        <v>34</v>
      </c>
      <c r="C1605" t="s">
        <v>31</v>
      </c>
      <c r="D1605" t="s">
        <v>15</v>
      </c>
      <c r="E1605">
        <v>2343671</v>
      </c>
      <c r="F1605">
        <v>2585.1202749097802</v>
      </c>
    </row>
    <row r="1606" spans="1:6" x14ac:dyDescent="0.25">
      <c r="A1606" t="s">
        <v>38</v>
      </c>
      <c r="B1606" t="s">
        <v>35</v>
      </c>
      <c r="C1606" t="s">
        <v>31</v>
      </c>
      <c r="D1606" t="s">
        <v>15</v>
      </c>
      <c r="E1606">
        <v>1593641.2697000001</v>
      </c>
      <c r="F1606">
        <v>1757.82110937689</v>
      </c>
    </row>
    <row r="1607" spans="1:6" x14ac:dyDescent="0.25">
      <c r="A1607" t="s">
        <v>38</v>
      </c>
      <c r="B1607" t="s">
        <v>7</v>
      </c>
      <c r="C1607" t="s">
        <v>31</v>
      </c>
      <c r="D1607" t="s">
        <v>16</v>
      </c>
      <c r="E1607">
        <v>4633421.4581000004</v>
      </c>
      <c r="F1607">
        <v>5110.76501487731</v>
      </c>
    </row>
    <row r="1608" spans="1:6" x14ac:dyDescent="0.25">
      <c r="A1608" t="s">
        <v>38</v>
      </c>
      <c r="B1608" t="s">
        <v>34</v>
      </c>
      <c r="C1608" t="s">
        <v>31</v>
      </c>
      <c r="D1608" t="s">
        <v>16</v>
      </c>
      <c r="E1608">
        <v>935068</v>
      </c>
      <c r="F1608">
        <v>1031.4004163331499</v>
      </c>
    </row>
    <row r="1609" spans="1:6" x14ac:dyDescent="0.25">
      <c r="A1609" t="s">
        <v>38</v>
      </c>
      <c r="B1609" t="s">
        <v>35</v>
      </c>
      <c r="C1609" t="s">
        <v>31</v>
      </c>
      <c r="D1609" t="s">
        <v>16</v>
      </c>
      <c r="E1609">
        <v>2088335.7413000001</v>
      </c>
      <c r="F1609">
        <v>2303.4799105735901</v>
      </c>
    </row>
    <row r="1610" spans="1:6" x14ac:dyDescent="0.25">
      <c r="A1610" t="s">
        <v>38</v>
      </c>
      <c r="B1610" t="s">
        <v>7</v>
      </c>
      <c r="C1610" t="s">
        <v>32</v>
      </c>
      <c r="D1610" t="s">
        <v>9</v>
      </c>
      <c r="E1610">
        <v>172137704</v>
      </c>
      <c r="F1610">
        <v>188389.10550398199</v>
      </c>
    </row>
    <row r="1611" spans="1:6" x14ac:dyDescent="0.25">
      <c r="A1611" t="s">
        <v>38</v>
      </c>
      <c r="B1611" t="s">
        <v>34</v>
      </c>
      <c r="C1611" t="s">
        <v>32</v>
      </c>
      <c r="D1611" t="s">
        <v>9</v>
      </c>
      <c r="E1611">
        <v>14180677</v>
      </c>
      <c r="F1611">
        <v>15519.464901605101</v>
      </c>
    </row>
    <row r="1612" spans="1:6" x14ac:dyDescent="0.25">
      <c r="A1612" t="s">
        <v>38</v>
      </c>
      <c r="B1612" t="s">
        <v>35</v>
      </c>
      <c r="C1612" t="s">
        <v>32</v>
      </c>
      <c r="D1612" t="s">
        <v>9</v>
      </c>
      <c r="E1612">
        <v>425924</v>
      </c>
      <c r="F1612">
        <v>466.13519007246799</v>
      </c>
    </row>
    <row r="1613" spans="1:6" x14ac:dyDescent="0.25">
      <c r="A1613" t="s">
        <v>38</v>
      </c>
      <c r="B1613" t="s">
        <v>7</v>
      </c>
      <c r="C1613" t="s">
        <v>32</v>
      </c>
      <c r="D1613" t="s">
        <v>11</v>
      </c>
      <c r="E1613">
        <v>28060868.350000001</v>
      </c>
      <c r="F1613">
        <v>30710.075675399501</v>
      </c>
    </row>
    <row r="1614" spans="1:6" x14ac:dyDescent="0.25">
      <c r="A1614" t="s">
        <v>38</v>
      </c>
      <c r="B1614" t="s">
        <v>34</v>
      </c>
      <c r="C1614" t="s">
        <v>32</v>
      </c>
      <c r="D1614" t="s">
        <v>11</v>
      </c>
      <c r="E1614">
        <v>29130733</v>
      </c>
      <c r="F1614">
        <v>31880.9455128589</v>
      </c>
    </row>
    <row r="1615" spans="1:6" x14ac:dyDescent="0.25">
      <c r="A1615" t="s">
        <v>38</v>
      </c>
      <c r="B1615" t="s">
        <v>35</v>
      </c>
      <c r="C1615" t="s">
        <v>32</v>
      </c>
      <c r="D1615" t="s">
        <v>11</v>
      </c>
      <c r="E1615">
        <v>933255.57400000002</v>
      </c>
      <c r="F1615">
        <v>1021.36359233617</v>
      </c>
    </row>
    <row r="1616" spans="1:6" x14ac:dyDescent="0.25">
      <c r="A1616" t="s">
        <v>38</v>
      </c>
      <c r="B1616" t="s">
        <v>7</v>
      </c>
      <c r="C1616" t="s">
        <v>32</v>
      </c>
      <c r="D1616" t="s">
        <v>10</v>
      </c>
      <c r="E1616">
        <v>18881287.855</v>
      </c>
      <c r="F1616">
        <v>20663.857284809401</v>
      </c>
    </row>
    <row r="1617" spans="1:6" x14ac:dyDescent="0.25">
      <c r="A1617" t="s">
        <v>38</v>
      </c>
      <c r="B1617" t="s">
        <v>34</v>
      </c>
      <c r="C1617" t="s">
        <v>32</v>
      </c>
      <c r="D1617" t="s">
        <v>10</v>
      </c>
      <c r="E1617">
        <v>10050447</v>
      </c>
      <c r="F1617">
        <v>10999.302804524799</v>
      </c>
    </row>
    <row r="1618" spans="1:6" x14ac:dyDescent="0.25">
      <c r="A1618" t="s">
        <v>38</v>
      </c>
      <c r="B1618" t="s">
        <v>35</v>
      </c>
      <c r="C1618" t="s">
        <v>32</v>
      </c>
      <c r="D1618" t="s">
        <v>10</v>
      </c>
      <c r="E1618">
        <v>1388349.8962000001</v>
      </c>
      <c r="F1618">
        <v>1519.4230571967901</v>
      </c>
    </row>
    <row r="1619" spans="1:6" x14ac:dyDescent="0.25">
      <c r="A1619" t="s">
        <v>38</v>
      </c>
      <c r="B1619" t="s">
        <v>7</v>
      </c>
      <c r="C1619" t="s">
        <v>32</v>
      </c>
      <c r="D1619" t="s">
        <v>12</v>
      </c>
      <c r="E1619">
        <v>27088563.833000001</v>
      </c>
      <c r="F1619">
        <v>29645.976555552701</v>
      </c>
    </row>
    <row r="1620" spans="1:6" x14ac:dyDescent="0.25">
      <c r="A1620" t="s">
        <v>38</v>
      </c>
      <c r="B1620" t="s">
        <v>34</v>
      </c>
      <c r="C1620" t="s">
        <v>32</v>
      </c>
      <c r="D1620" t="s">
        <v>12</v>
      </c>
      <c r="E1620">
        <v>10746972</v>
      </c>
      <c r="F1620">
        <v>11761.586251650901</v>
      </c>
    </row>
    <row r="1621" spans="1:6" x14ac:dyDescent="0.25">
      <c r="A1621" t="s">
        <v>38</v>
      </c>
      <c r="B1621" t="s">
        <v>35</v>
      </c>
      <c r="C1621" t="s">
        <v>32</v>
      </c>
      <c r="D1621" t="s">
        <v>12</v>
      </c>
      <c r="E1621">
        <v>1848929.6747999999</v>
      </c>
      <c r="F1621">
        <v>2023.48585661124</v>
      </c>
    </row>
    <row r="1622" spans="1:6" x14ac:dyDescent="0.25">
      <c r="A1622" t="s">
        <v>38</v>
      </c>
      <c r="B1622" t="s">
        <v>7</v>
      </c>
      <c r="C1622" t="s">
        <v>32</v>
      </c>
      <c r="D1622" t="s">
        <v>13</v>
      </c>
      <c r="E1622">
        <v>31450789.555</v>
      </c>
      <c r="F1622">
        <v>34420.037015030597</v>
      </c>
    </row>
    <row r="1623" spans="1:6" x14ac:dyDescent="0.25">
      <c r="A1623" t="s">
        <v>38</v>
      </c>
      <c r="B1623" t="s">
        <v>34</v>
      </c>
      <c r="C1623" t="s">
        <v>32</v>
      </c>
      <c r="D1623" t="s">
        <v>13</v>
      </c>
      <c r="E1623">
        <v>7446869</v>
      </c>
      <c r="F1623">
        <v>8149.9227921714901</v>
      </c>
    </row>
    <row r="1624" spans="1:6" x14ac:dyDescent="0.25">
      <c r="A1624" t="s">
        <v>38</v>
      </c>
      <c r="B1624" t="s">
        <v>35</v>
      </c>
      <c r="C1624" t="s">
        <v>32</v>
      </c>
      <c r="D1624" t="s">
        <v>13</v>
      </c>
      <c r="E1624">
        <v>6938342.2362000002</v>
      </c>
      <c r="F1624">
        <v>7593.3863655574596</v>
      </c>
    </row>
    <row r="1625" spans="1:6" x14ac:dyDescent="0.25">
      <c r="A1625" t="s">
        <v>38</v>
      </c>
      <c r="B1625" t="s">
        <v>7</v>
      </c>
      <c r="C1625" t="s">
        <v>32</v>
      </c>
      <c r="D1625" t="s">
        <v>14</v>
      </c>
      <c r="E1625">
        <v>13259425.065199999</v>
      </c>
      <c r="F1625">
        <v>14511.2378245113</v>
      </c>
    </row>
    <row r="1626" spans="1:6" x14ac:dyDescent="0.25">
      <c r="A1626" t="s">
        <v>38</v>
      </c>
      <c r="B1626" t="s">
        <v>34</v>
      </c>
      <c r="C1626" t="s">
        <v>32</v>
      </c>
      <c r="D1626" t="s">
        <v>14</v>
      </c>
      <c r="E1626">
        <v>3322820</v>
      </c>
      <c r="F1626">
        <v>3636.5250401839698</v>
      </c>
    </row>
    <row r="1627" spans="1:6" x14ac:dyDescent="0.25">
      <c r="A1627" t="s">
        <v>38</v>
      </c>
      <c r="B1627" t="s">
        <v>35</v>
      </c>
      <c r="C1627" t="s">
        <v>32</v>
      </c>
      <c r="D1627" t="s">
        <v>14</v>
      </c>
      <c r="E1627">
        <v>14790577.0033</v>
      </c>
      <c r="F1627">
        <v>16186.9447130057</v>
      </c>
    </row>
    <row r="1628" spans="1:6" x14ac:dyDescent="0.25">
      <c r="A1628" t="s">
        <v>38</v>
      </c>
      <c r="B1628" t="s">
        <v>7</v>
      </c>
      <c r="C1628" t="s">
        <v>32</v>
      </c>
      <c r="D1628" t="s">
        <v>15</v>
      </c>
      <c r="E1628">
        <v>44270456.497000001</v>
      </c>
      <c r="F1628">
        <v>48449.999915937799</v>
      </c>
    </row>
    <row r="1629" spans="1:6" x14ac:dyDescent="0.25">
      <c r="A1629" t="s">
        <v>38</v>
      </c>
      <c r="B1629" t="s">
        <v>34</v>
      </c>
      <c r="C1629" t="s">
        <v>32</v>
      </c>
      <c r="D1629" t="s">
        <v>15</v>
      </c>
      <c r="E1629">
        <v>14035569</v>
      </c>
      <c r="F1629">
        <v>15360.6574379061</v>
      </c>
    </row>
    <row r="1630" spans="1:6" x14ac:dyDescent="0.25">
      <c r="A1630" t="s">
        <v>38</v>
      </c>
      <c r="B1630" t="s">
        <v>35</v>
      </c>
      <c r="C1630" t="s">
        <v>32</v>
      </c>
      <c r="D1630" t="s">
        <v>15</v>
      </c>
      <c r="E1630">
        <v>4141615.4884000001</v>
      </c>
      <c r="F1630">
        <v>4532.6225646312196</v>
      </c>
    </row>
    <row r="1631" spans="1:6" x14ac:dyDescent="0.25">
      <c r="A1631" t="s">
        <v>38</v>
      </c>
      <c r="B1631" t="s">
        <v>7</v>
      </c>
      <c r="C1631" t="s">
        <v>32</v>
      </c>
      <c r="D1631" t="s">
        <v>16</v>
      </c>
      <c r="E1631">
        <v>18566179.129000001</v>
      </c>
      <c r="F1631">
        <v>20318.9993600772</v>
      </c>
    </row>
    <row r="1632" spans="1:6" x14ac:dyDescent="0.25">
      <c r="A1632" t="s">
        <v>38</v>
      </c>
      <c r="B1632" t="s">
        <v>34</v>
      </c>
      <c r="C1632" t="s">
        <v>32</v>
      </c>
      <c r="D1632" t="s">
        <v>16</v>
      </c>
      <c r="E1632">
        <v>3886867</v>
      </c>
      <c r="F1632">
        <v>4253.8234462224</v>
      </c>
    </row>
    <row r="1633" spans="1:6" x14ac:dyDescent="0.25">
      <c r="A1633" t="s">
        <v>38</v>
      </c>
      <c r="B1633" t="s">
        <v>35</v>
      </c>
      <c r="C1633" t="s">
        <v>32</v>
      </c>
      <c r="D1633" t="s">
        <v>16</v>
      </c>
      <c r="E1633">
        <v>6965619.5893999999</v>
      </c>
      <c r="F1633">
        <v>7623.2389548846904</v>
      </c>
    </row>
    <row r="1634" spans="1:6" x14ac:dyDescent="0.25">
      <c r="A1634" t="s">
        <v>38</v>
      </c>
      <c r="B1634" t="s">
        <v>7</v>
      </c>
      <c r="C1634" t="s">
        <v>33</v>
      </c>
      <c r="D1634" t="s">
        <v>9</v>
      </c>
      <c r="E1634">
        <v>28682508</v>
      </c>
      <c r="F1634">
        <v>48075.986160560598</v>
      </c>
    </row>
    <row r="1635" spans="1:6" x14ac:dyDescent="0.25">
      <c r="A1635" t="s">
        <v>38</v>
      </c>
      <c r="B1635" t="s">
        <v>34</v>
      </c>
      <c r="C1635" t="s">
        <v>33</v>
      </c>
      <c r="D1635" t="s">
        <v>9</v>
      </c>
      <c r="E1635">
        <v>0</v>
      </c>
      <c r="F1635">
        <v>0</v>
      </c>
    </row>
    <row r="1636" spans="1:6" x14ac:dyDescent="0.25">
      <c r="A1636" t="s">
        <v>38</v>
      </c>
      <c r="B1636" t="s">
        <v>35</v>
      </c>
      <c r="C1636" t="s">
        <v>33</v>
      </c>
      <c r="D1636" t="s">
        <v>9</v>
      </c>
      <c r="E1636">
        <v>0</v>
      </c>
      <c r="F1636">
        <v>0</v>
      </c>
    </row>
    <row r="1637" spans="1:6" x14ac:dyDescent="0.25">
      <c r="A1637" t="s">
        <v>38</v>
      </c>
      <c r="B1637" t="s">
        <v>7</v>
      </c>
      <c r="C1637" t="s">
        <v>33</v>
      </c>
      <c r="D1637" t="s">
        <v>11</v>
      </c>
      <c r="E1637">
        <v>13523534.210999999</v>
      </c>
      <c r="F1637">
        <v>22667.3777464552</v>
      </c>
    </row>
    <row r="1638" spans="1:6" x14ac:dyDescent="0.25">
      <c r="A1638" t="s">
        <v>38</v>
      </c>
      <c r="B1638" t="s">
        <v>34</v>
      </c>
      <c r="C1638" t="s">
        <v>33</v>
      </c>
      <c r="D1638" t="s">
        <v>11</v>
      </c>
      <c r="E1638">
        <v>3983780</v>
      </c>
      <c r="F1638">
        <v>6677.3851206234203</v>
      </c>
    </row>
    <row r="1639" spans="1:6" x14ac:dyDescent="0.25">
      <c r="A1639" t="s">
        <v>38</v>
      </c>
      <c r="B1639" t="s">
        <v>35</v>
      </c>
      <c r="C1639" t="s">
        <v>33</v>
      </c>
      <c r="D1639" t="s">
        <v>11</v>
      </c>
      <c r="E1639">
        <v>372594.99249999999</v>
      </c>
      <c r="F1639">
        <v>624.52250348620998</v>
      </c>
    </row>
    <row r="1640" spans="1:6" x14ac:dyDescent="0.25">
      <c r="A1640" t="s">
        <v>38</v>
      </c>
      <c r="B1640" t="s">
        <v>7</v>
      </c>
      <c r="C1640" t="s">
        <v>33</v>
      </c>
      <c r="D1640" t="s">
        <v>10</v>
      </c>
      <c r="E1640">
        <v>16590026.586999999</v>
      </c>
      <c r="F1640">
        <v>27807.257599804401</v>
      </c>
    </row>
    <row r="1641" spans="1:6" x14ac:dyDescent="0.25">
      <c r="A1641" t="s">
        <v>38</v>
      </c>
      <c r="B1641" t="s">
        <v>34</v>
      </c>
      <c r="C1641" t="s">
        <v>33</v>
      </c>
      <c r="D1641" t="s">
        <v>10</v>
      </c>
      <c r="E1641">
        <v>1319747</v>
      </c>
      <c r="F1641">
        <v>2212.0847488168702</v>
      </c>
    </row>
    <row r="1642" spans="1:6" x14ac:dyDescent="0.25">
      <c r="A1642" t="s">
        <v>38</v>
      </c>
      <c r="B1642" t="s">
        <v>35</v>
      </c>
      <c r="C1642" t="s">
        <v>33</v>
      </c>
      <c r="D1642" t="s">
        <v>10</v>
      </c>
      <c r="E1642">
        <v>67330.749800000005</v>
      </c>
      <c r="F1642">
        <v>112.85596766576001</v>
      </c>
    </row>
    <row r="1643" spans="1:6" x14ac:dyDescent="0.25">
      <c r="A1643" t="s">
        <v>38</v>
      </c>
      <c r="B1643" t="s">
        <v>7</v>
      </c>
      <c r="C1643" t="s">
        <v>33</v>
      </c>
      <c r="D1643" t="s">
        <v>12</v>
      </c>
      <c r="E1643">
        <v>16997011.605999999</v>
      </c>
      <c r="F1643">
        <v>28489.422708116901</v>
      </c>
    </row>
    <row r="1644" spans="1:6" x14ac:dyDescent="0.25">
      <c r="A1644" t="s">
        <v>38</v>
      </c>
      <c r="B1644" t="s">
        <v>34</v>
      </c>
      <c r="C1644" t="s">
        <v>33</v>
      </c>
      <c r="D1644" t="s">
        <v>12</v>
      </c>
      <c r="E1644">
        <v>1914442</v>
      </c>
      <c r="F1644">
        <v>3208.8786342252902</v>
      </c>
    </row>
    <row r="1645" spans="1:6" x14ac:dyDescent="0.25">
      <c r="A1645" t="s">
        <v>38</v>
      </c>
      <c r="B1645" t="s">
        <v>35</v>
      </c>
      <c r="C1645" t="s">
        <v>33</v>
      </c>
      <c r="D1645" t="s">
        <v>12</v>
      </c>
      <c r="E1645">
        <v>706577.73400000005</v>
      </c>
      <c r="F1645">
        <v>1184.3253512260601</v>
      </c>
    </row>
    <row r="1646" spans="1:6" x14ac:dyDescent="0.25">
      <c r="A1646" t="s">
        <v>38</v>
      </c>
      <c r="B1646" t="s">
        <v>7</v>
      </c>
      <c r="C1646" t="s">
        <v>33</v>
      </c>
      <c r="D1646" t="s">
        <v>13</v>
      </c>
      <c r="E1646">
        <v>26567445.232999999</v>
      </c>
      <c r="F1646">
        <v>44530.838424863898</v>
      </c>
    </row>
    <row r="1647" spans="1:6" x14ac:dyDescent="0.25">
      <c r="A1647" t="s">
        <v>38</v>
      </c>
      <c r="B1647" t="s">
        <v>34</v>
      </c>
      <c r="C1647" t="s">
        <v>33</v>
      </c>
      <c r="D1647" t="s">
        <v>13</v>
      </c>
      <c r="E1647">
        <v>2240466</v>
      </c>
      <c r="F1647">
        <v>3755.3414928461002</v>
      </c>
    </row>
    <row r="1648" spans="1:6" x14ac:dyDescent="0.25">
      <c r="A1648" t="s">
        <v>38</v>
      </c>
      <c r="B1648" t="s">
        <v>35</v>
      </c>
      <c r="C1648" t="s">
        <v>33</v>
      </c>
      <c r="D1648" t="s">
        <v>13</v>
      </c>
      <c r="E1648">
        <v>7377501.5972999996</v>
      </c>
      <c r="F1648">
        <v>12365.7479568443</v>
      </c>
    </row>
    <row r="1649" spans="1:6" x14ac:dyDescent="0.25">
      <c r="A1649" t="s">
        <v>38</v>
      </c>
      <c r="B1649" t="s">
        <v>7</v>
      </c>
      <c r="C1649" t="s">
        <v>33</v>
      </c>
      <c r="D1649" t="s">
        <v>14</v>
      </c>
      <c r="E1649">
        <v>19484535.327500001</v>
      </c>
      <c r="F1649">
        <v>32658.868281536601</v>
      </c>
    </row>
    <row r="1650" spans="1:6" x14ac:dyDescent="0.25">
      <c r="A1650" t="s">
        <v>38</v>
      </c>
      <c r="B1650" t="s">
        <v>34</v>
      </c>
      <c r="C1650" t="s">
        <v>33</v>
      </c>
      <c r="D1650" t="s">
        <v>14</v>
      </c>
      <c r="E1650">
        <v>3423847</v>
      </c>
      <c r="F1650">
        <v>5738.8573199031198</v>
      </c>
    </row>
    <row r="1651" spans="1:6" x14ac:dyDescent="0.25">
      <c r="A1651" t="s">
        <v>38</v>
      </c>
      <c r="B1651" t="s">
        <v>35</v>
      </c>
      <c r="C1651" t="s">
        <v>33</v>
      </c>
      <c r="D1651" t="s">
        <v>14</v>
      </c>
      <c r="E1651">
        <v>51669343.516599998</v>
      </c>
      <c r="F1651">
        <v>86605.210529217205</v>
      </c>
    </row>
    <row r="1652" spans="1:6" x14ac:dyDescent="0.25">
      <c r="A1652" t="s">
        <v>38</v>
      </c>
      <c r="B1652" t="s">
        <v>7</v>
      </c>
      <c r="C1652" t="s">
        <v>33</v>
      </c>
      <c r="D1652" t="s">
        <v>15</v>
      </c>
      <c r="E1652">
        <v>31450083.171</v>
      </c>
      <c r="F1652">
        <v>52714.838022443597</v>
      </c>
    </row>
    <row r="1653" spans="1:6" x14ac:dyDescent="0.25">
      <c r="A1653" t="s">
        <v>38</v>
      </c>
      <c r="B1653" t="s">
        <v>34</v>
      </c>
      <c r="C1653" t="s">
        <v>33</v>
      </c>
      <c r="D1653" t="s">
        <v>15</v>
      </c>
      <c r="E1653">
        <v>2855101</v>
      </c>
      <c r="F1653">
        <v>4785.5576703688303</v>
      </c>
    </row>
    <row r="1654" spans="1:6" x14ac:dyDescent="0.25">
      <c r="A1654" t="s">
        <v>38</v>
      </c>
      <c r="B1654" t="s">
        <v>35</v>
      </c>
      <c r="C1654" t="s">
        <v>33</v>
      </c>
      <c r="D1654" t="s">
        <v>15</v>
      </c>
      <c r="E1654">
        <v>3553091.3722000001</v>
      </c>
      <c r="F1654">
        <v>5955.48937489533</v>
      </c>
    </row>
    <row r="1655" spans="1:6" x14ac:dyDescent="0.25">
      <c r="A1655" t="s">
        <v>38</v>
      </c>
      <c r="B1655" t="s">
        <v>7</v>
      </c>
      <c r="C1655" t="s">
        <v>33</v>
      </c>
      <c r="D1655" t="s">
        <v>16</v>
      </c>
      <c r="E1655">
        <v>21540384.482000001</v>
      </c>
      <c r="F1655">
        <v>36104.765533858597</v>
      </c>
    </row>
    <row r="1656" spans="1:6" x14ac:dyDescent="0.25">
      <c r="A1656" t="s">
        <v>38</v>
      </c>
      <c r="B1656" t="s">
        <v>34</v>
      </c>
      <c r="C1656" t="s">
        <v>33</v>
      </c>
      <c r="D1656" t="s">
        <v>16</v>
      </c>
      <c r="E1656">
        <v>1828007</v>
      </c>
      <c r="F1656">
        <v>3064.0012105821102</v>
      </c>
    </row>
    <row r="1657" spans="1:6" x14ac:dyDescent="0.25">
      <c r="A1657" t="s">
        <v>38</v>
      </c>
      <c r="B1657" t="s">
        <v>35</v>
      </c>
      <c r="C1657" t="s">
        <v>33</v>
      </c>
      <c r="D1657" t="s">
        <v>16</v>
      </c>
      <c r="E1657">
        <v>7925580.0175999999</v>
      </c>
      <c r="F1657">
        <v>13284.405786461301</v>
      </c>
    </row>
    <row r="1658" spans="1:6" x14ac:dyDescent="0.25">
      <c r="A1658" t="s">
        <v>38</v>
      </c>
      <c r="B1658" t="s">
        <v>7</v>
      </c>
      <c r="C1658" t="s">
        <v>20</v>
      </c>
      <c r="D1658" t="s">
        <v>9</v>
      </c>
      <c r="E1658">
        <v>4619407054</v>
      </c>
      <c r="F1658">
        <v>3213369.2543356898</v>
      </c>
    </row>
    <row r="1659" spans="1:6" x14ac:dyDescent="0.25">
      <c r="A1659" t="s">
        <v>38</v>
      </c>
      <c r="B1659" t="s">
        <v>34</v>
      </c>
      <c r="C1659" t="s">
        <v>20</v>
      </c>
      <c r="D1659" t="s">
        <v>9</v>
      </c>
      <c r="E1659">
        <v>390196759</v>
      </c>
      <c r="F1659">
        <v>271430.13245094102</v>
      </c>
    </row>
    <row r="1660" spans="1:6" x14ac:dyDescent="0.25">
      <c r="A1660" t="s">
        <v>38</v>
      </c>
      <c r="B1660" t="s">
        <v>35</v>
      </c>
      <c r="C1660" t="s">
        <v>20</v>
      </c>
      <c r="D1660" t="s">
        <v>9</v>
      </c>
      <c r="E1660">
        <v>0</v>
      </c>
      <c r="F1660">
        <v>0</v>
      </c>
    </row>
    <row r="1661" spans="1:6" x14ac:dyDescent="0.25">
      <c r="A1661" t="s">
        <v>38</v>
      </c>
      <c r="B1661" t="s">
        <v>7</v>
      </c>
      <c r="C1661" t="s">
        <v>20</v>
      </c>
      <c r="D1661" t="s">
        <v>11</v>
      </c>
      <c r="E1661">
        <v>360842713.98000002</v>
      </c>
      <c r="F1661">
        <v>251010.761597353</v>
      </c>
    </row>
    <row r="1662" spans="1:6" x14ac:dyDescent="0.25">
      <c r="A1662" t="s">
        <v>38</v>
      </c>
      <c r="B1662" t="s">
        <v>34</v>
      </c>
      <c r="C1662" t="s">
        <v>20</v>
      </c>
      <c r="D1662" t="s">
        <v>11</v>
      </c>
      <c r="E1662">
        <v>59911753</v>
      </c>
      <c r="F1662">
        <v>41676.038247500903</v>
      </c>
    </row>
    <row r="1663" spans="1:6" x14ac:dyDescent="0.25">
      <c r="A1663" t="s">
        <v>38</v>
      </c>
      <c r="B1663" t="s">
        <v>35</v>
      </c>
      <c r="C1663" t="s">
        <v>20</v>
      </c>
      <c r="D1663" t="s">
        <v>11</v>
      </c>
      <c r="E1663">
        <v>401405.02059999999</v>
      </c>
      <c r="F1663">
        <v>279.22686540760202</v>
      </c>
    </row>
    <row r="1664" spans="1:6" x14ac:dyDescent="0.25">
      <c r="A1664" t="s">
        <v>38</v>
      </c>
      <c r="B1664" t="s">
        <v>7</v>
      </c>
      <c r="C1664" t="s">
        <v>20</v>
      </c>
      <c r="D1664" t="s">
        <v>10</v>
      </c>
      <c r="E1664">
        <v>117826750.28</v>
      </c>
      <c r="F1664">
        <v>81963.085796204294</v>
      </c>
    </row>
    <row r="1665" spans="1:6" x14ac:dyDescent="0.25">
      <c r="A1665" t="s">
        <v>38</v>
      </c>
      <c r="B1665" t="s">
        <v>34</v>
      </c>
      <c r="C1665" t="s">
        <v>20</v>
      </c>
      <c r="D1665" t="s">
        <v>10</v>
      </c>
      <c r="E1665">
        <v>8905355</v>
      </c>
      <c r="F1665">
        <v>6194.7764338413699</v>
      </c>
    </row>
    <row r="1666" spans="1:6" x14ac:dyDescent="0.25">
      <c r="A1666" t="s">
        <v>38</v>
      </c>
      <c r="B1666" t="s">
        <v>35</v>
      </c>
      <c r="C1666" t="s">
        <v>20</v>
      </c>
      <c r="D1666" t="s">
        <v>10</v>
      </c>
      <c r="E1666">
        <v>390411.75780000002</v>
      </c>
      <c r="F1666">
        <v>271.579690726987</v>
      </c>
    </row>
    <row r="1667" spans="1:6" x14ac:dyDescent="0.25">
      <c r="A1667" t="s">
        <v>38</v>
      </c>
      <c r="B1667" t="s">
        <v>7</v>
      </c>
      <c r="C1667" t="s">
        <v>20</v>
      </c>
      <c r="D1667" t="s">
        <v>12</v>
      </c>
      <c r="E1667">
        <v>90377713.774000004</v>
      </c>
      <c r="F1667">
        <v>62868.884106595702</v>
      </c>
    </row>
    <row r="1668" spans="1:6" x14ac:dyDescent="0.25">
      <c r="A1668" t="s">
        <v>38</v>
      </c>
      <c r="B1668" t="s">
        <v>34</v>
      </c>
      <c r="C1668" t="s">
        <v>20</v>
      </c>
      <c r="D1668" t="s">
        <v>12</v>
      </c>
      <c r="E1668">
        <v>5549882</v>
      </c>
      <c r="F1668">
        <v>3860.6297248875298</v>
      </c>
    </row>
    <row r="1669" spans="1:6" x14ac:dyDescent="0.25">
      <c r="A1669" t="s">
        <v>38</v>
      </c>
      <c r="B1669" t="s">
        <v>35</v>
      </c>
      <c r="C1669" t="s">
        <v>20</v>
      </c>
      <c r="D1669" t="s">
        <v>12</v>
      </c>
      <c r="E1669">
        <v>1857259.9108</v>
      </c>
      <c r="F1669">
        <v>1291.9541025334299</v>
      </c>
    </row>
    <row r="1670" spans="1:6" x14ac:dyDescent="0.25">
      <c r="A1670" t="s">
        <v>38</v>
      </c>
      <c r="B1670" t="s">
        <v>7</v>
      </c>
      <c r="C1670" t="s">
        <v>20</v>
      </c>
      <c r="D1670" t="s">
        <v>13</v>
      </c>
      <c r="E1670">
        <v>28911158.585999999</v>
      </c>
      <c r="F1670">
        <v>20111.2885309802</v>
      </c>
    </row>
    <row r="1671" spans="1:6" x14ac:dyDescent="0.25">
      <c r="A1671" t="s">
        <v>38</v>
      </c>
      <c r="B1671" t="s">
        <v>34</v>
      </c>
      <c r="C1671" t="s">
        <v>20</v>
      </c>
      <c r="D1671" t="s">
        <v>13</v>
      </c>
      <c r="E1671">
        <v>2307433</v>
      </c>
      <c r="F1671">
        <v>1605.1051946211801</v>
      </c>
    </row>
    <row r="1672" spans="1:6" x14ac:dyDescent="0.25">
      <c r="A1672" t="s">
        <v>38</v>
      </c>
      <c r="B1672" t="s">
        <v>35</v>
      </c>
      <c r="C1672" t="s">
        <v>20</v>
      </c>
      <c r="D1672" t="s">
        <v>13</v>
      </c>
      <c r="E1672">
        <v>3102002.9999000002</v>
      </c>
      <c r="F1672">
        <v>2157.8269569993899</v>
      </c>
    </row>
    <row r="1673" spans="1:6" x14ac:dyDescent="0.25">
      <c r="A1673" t="s">
        <v>38</v>
      </c>
      <c r="B1673" t="s">
        <v>7</v>
      </c>
      <c r="C1673" t="s">
        <v>20</v>
      </c>
      <c r="D1673" t="s">
        <v>14</v>
      </c>
      <c r="E1673">
        <v>11480306.1272</v>
      </c>
      <c r="F1673">
        <v>7985.9735911334601</v>
      </c>
    </row>
    <row r="1674" spans="1:6" x14ac:dyDescent="0.25">
      <c r="A1674" t="s">
        <v>38</v>
      </c>
      <c r="B1674" t="s">
        <v>34</v>
      </c>
      <c r="C1674" t="s">
        <v>20</v>
      </c>
      <c r="D1674" t="s">
        <v>14</v>
      </c>
      <c r="E1674">
        <v>4162863</v>
      </c>
      <c r="F1674">
        <v>2895.78636781655</v>
      </c>
    </row>
    <row r="1675" spans="1:6" x14ac:dyDescent="0.25">
      <c r="A1675" t="s">
        <v>38</v>
      </c>
      <c r="B1675" t="s">
        <v>35</v>
      </c>
      <c r="C1675" t="s">
        <v>20</v>
      </c>
      <c r="D1675" t="s">
        <v>14</v>
      </c>
      <c r="E1675">
        <v>9888944.3313999996</v>
      </c>
      <c r="F1675">
        <v>6878.98453227139</v>
      </c>
    </row>
    <row r="1676" spans="1:6" x14ac:dyDescent="0.25">
      <c r="A1676" t="s">
        <v>38</v>
      </c>
      <c r="B1676" t="s">
        <v>7</v>
      </c>
      <c r="C1676" t="s">
        <v>20</v>
      </c>
      <c r="D1676" t="s">
        <v>15</v>
      </c>
      <c r="E1676">
        <v>74220961.548999995</v>
      </c>
      <c r="F1676">
        <v>51629.863547650501</v>
      </c>
    </row>
    <row r="1677" spans="1:6" x14ac:dyDescent="0.25">
      <c r="A1677" t="s">
        <v>38</v>
      </c>
      <c r="B1677" t="s">
        <v>34</v>
      </c>
      <c r="C1677" t="s">
        <v>20</v>
      </c>
      <c r="D1677" t="s">
        <v>15</v>
      </c>
      <c r="E1677">
        <v>5051478</v>
      </c>
      <c r="F1677">
        <v>3513.9280657496702</v>
      </c>
    </row>
    <row r="1678" spans="1:6" x14ac:dyDescent="0.25">
      <c r="A1678" t="s">
        <v>38</v>
      </c>
      <c r="B1678" t="s">
        <v>35</v>
      </c>
      <c r="C1678" t="s">
        <v>20</v>
      </c>
      <c r="D1678" t="s">
        <v>15</v>
      </c>
      <c r="E1678">
        <v>4084570.3048999999</v>
      </c>
      <c r="F1678">
        <v>2841.32410967954</v>
      </c>
    </row>
    <row r="1679" spans="1:6" x14ac:dyDescent="0.25">
      <c r="A1679" t="s">
        <v>38</v>
      </c>
      <c r="B1679" t="s">
        <v>7</v>
      </c>
      <c r="C1679" t="s">
        <v>20</v>
      </c>
      <c r="D1679" t="s">
        <v>16</v>
      </c>
      <c r="E1679">
        <v>12532155.464</v>
      </c>
      <c r="F1679">
        <v>8717.6649700979706</v>
      </c>
    </row>
    <row r="1680" spans="1:6" x14ac:dyDescent="0.25">
      <c r="A1680" t="s">
        <v>38</v>
      </c>
      <c r="B1680" t="s">
        <v>34</v>
      </c>
      <c r="C1680" t="s">
        <v>20</v>
      </c>
      <c r="D1680" t="s">
        <v>16</v>
      </c>
      <c r="E1680">
        <v>1196006</v>
      </c>
      <c r="F1680">
        <v>831.97017784992499</v>
      </c>
    </row>
    <row r="1681" spans="1:6" x14ac:dyDescent="0.25">
      <c r="A1681" t="s">
        <v>38</v>
      </c>
      <c r="B1681" t="s">
        <v>35</v>
      </c>
      <c r="C1681" t="s">
        <v>20</v>
      </c>
      <c r="D1681" t="s">
        <v>16</v>
      </c>
      <c r="E1681">
        <v>4954483.8465999998</v>
      </c>
      <c r="F1681">
        <v>3446.4566289887998</v>
      </c>
    </row>
    <row r="1682" spans="1:6" x14ac:dyDescent="0.25">
      <c r="A1682" t="s">
        <v>38</v>
      </c>
      <c r="B1682" t="s">
        <v>7</v>
      </c>
      <c r="C1682" t="s">
        <v>21</v>
      </c>
      <c r="D1682" t="s">
        <v>9</v>
      </c>
      <c r="E1682">
        <v>814510047</v>
      </c>
      <c r="F1682">
        <v>1050929.8784847001</v>
      </c>
    </row>
    <row r="1683" spans="1:6" x14ac:dyDescent="0.25">
      <c r="A1683" t="s">
        <v>38</v>
      </c>
      <c r="B1683" t="s">
        <v>34</v>
      </c>
      <c r="C1683" t="s">
        <v>21</v>
      </c>
      <c r="D1683" t="s">
        <v>9</v>
      </c>
      <c r="E1683">
        <v>44809454</v>
      </c>
      <c r="F1683">
        <v>57815.8541084096</v>
      </c>
    </row>
    <row r="1684" spans="1:6" x14ac:dyDescent="0.25">
      <c r="A1684" t="s">
        <v>38</v>
      </c>
      <c r="B1684" t="s">
        <v>35</v>
      </c>
      <c r="C1684" t="s">
        <v>21</v>
      </c>
      <c r="D1684" t="s">
        <v>9</v>
      </c>
      <c r="E1684">
        <v>229247</v>
      </c>
      <c r="F1684">
        <v>295.78827509905801</v>
      </c>
    </row>
    <row r="1685" spans="1:6" x14ac:dyDescent="0.25">
      <c r="A1685" t="s">
        <v>38</v>
      </c>
      <c r="B1685" t="s">
        <v>7</v>
      </c>
      <c r="C1685" t="s">
        <v>21</v>
      </c>
      <c r="D1685" t="s">
        <v>11</v>
      </c>
      <c r="E1685">
        <v>175998899.91</v>
      </c>
      <c r="F1685">
        <v>227084.37196965399</v>
      </c>
    </row>
    <row r="1686" spans="1:6" x14ac:dyDescent="0.25">
      <c r="A1686" t="s">
        <v>38</v>
      </c>
      <c r="B1686" t="s">
        <v>34</v>
      </c>
      <c r="C1686" t="s">
        <v>21</v>
      </c>
      <c r="D1686" t="s">
        <v>11</v>
      </c>
      <c r="E1686">
        <v>19245669</v>
      </c>
      <c r="F1686">
        <v>24831.9203144776</v>
      </c>
    </row>
    <row r="1687" spans="1:6" x14ac:dyDescent="0.25">
      <c r="A1687" t="s">
        <v>38</v>
      </c>
      <c r="B1687" t="s">
        <v>35</v>
      </c>
      <c r="C1687" t="s">
        <v>21</v>
      </c>
      <c r="D1687" t="s">
        <v>11</v>
      </c>
      <c r="E1687">
        <v>1141119.1605</v>
      </c>
      <c r="F1687">
        <v>1472.3406114310501</v>
      </c>
    </row>
    <row r="1688" spans="1:6" x14ac:dyDescent="0.25">
      <c r="A1688" t="s">
        <v>38</v>
      </c>
      <c r="B1688" t="s">
        <v>7</v>
      </c>
      <c r="C1688" t="s">
        <v>21</v>
      </c>
      <c r="D1688" t="s">
        <v>10</v>
      </c>
      <c r="E1688">
        <v>67204816.129999995</v>
      </c>
      <c r="F1688">
        <v>86711.698045891098</v>
      </c>
    </row>
    <row r="1689" spans="1:6" x14ac:dyDescent="0.25">
      <c r="A1689" t="s">
        <v>38</v>
      </c>
      <c r="B1689" t="s">
        <v>34</v>
      </c>
      <c r="C1689" t="s">
        <v>21</v>
      </c>
      <c r="D1689" t="s">
        <v>10</v>
      </c>
      <c r="E1689">
        <v>5003626</v>
      </c>
      <c r="F1689">
        <v>6455.9793751580601</v>
      </c>
    </row>
    <row r="1690" spans="1:6" x14ac:dyDescent="0.25">
      <c r="A1690" t="s">
        <v>38</v>
      </c>
      <c r="B1690" t="s">
        <v>35</v>
      </c>
      <c r="C1690" t="s">
        <v>21</v>
      </c>
      <c r="D1690" t="s">
        <v>10</v>
      </c>
      <c r="E1690">
        <v>1664797.0282000001</v>
      </c>
      <c r="F1690">
        <v>2148.0213105223402</v>
      </c>
    </row>
    <row r="1691" spans="1:6" x14ac:dyDescent="0.25">
      <c r="A1691" t="s">
        <v>38</v>
      </c>
      <c r="B1691" t="s">
        <v>7</v>
      </c>
      <c r="C1691" t="s">
        <v>21</v>
      </c>
      <c r="D1691" t="s">
        <v>12</v>
      </c>
      <c r="E1691">
        <v>66646251.030000001</v>
      </c>
      <c r="F1691">
        <v>85991.003742834102</v>
      </c>
    </row>
    <row r="1692" spans="1:6" x14ac:dyDescent="0.25">
      <c r="A1692" t="s">
        <v>38</v>
      </c>
      <c r="B1692" t="s">
        <v>34</v>
      </c>
      <c r="C1692" t="s">
        <v>21</v>
      </c>
      <c r="D1692" t="s">
        <v>12</v>
      </c>
      <c r="E1692">
        <v>4436209</v>
      </c>
      <c r="F1692">
        <v>5723.8638157047799</v>
      </c>
    </row>
    <row r="1693" spans="1:6" x14ac:dyDescent="0.25">
      <c r="A1693" t="s">
        <v>38</v>
      </c>
      <c r="B1693" t="s">
        <v>35</v>
      </c>
      <c r="C1693" t="s">
        <v>21</v>
      </c>
      <c r="D1693" t="s">
        <v>12</v>
      </c>
      <c r="E1693">
        <v>3944519.1860000002</v>
      </c>
      <c r="F1693">
        <v>5089.4560285817597</v>
      </c>
    </row>
    <row r="1694" spans="1:6" x14ac:dyDescent="0.25">
      <c r="A1694" t="s">
        <v>38</v>
      </c>
      <c r="B1694" t="s">
        <v>7</v>
      </c>
      <c r="C1694" t="s">
        <v>21</v>
      </c>
      <c r="D1694" t="s">
        <v>13</v>
      </c>
      <c r="E1694">
        <v>38280449.156000003</v>
      </c>
      <c r="F1694">
        <v>49391.739153192801</v>
      </c>
    </row>
    <row r="1695" spans="1:6" x14ac:dyDescent="0.25">
      <c r="A1695" t="s">
        <v>38</v>
      </c>
      <c r="B1695" t="s">
        <v>34</v>
      </c>
      <c r="C1695" t="s">
        <v>21</v>
      </c>
      <c r="D1695" t="s">
        <v>13</v>
      </c>
      <c r="E1695">
        <v>3232717</v>
      </c>
      <c r="F1695">
        <v>4171.0460127938604</v>
      </c>
    </row>
    <row r="1696" spans="1:6" x14ac:dyDescent="0.25">
      <c r="A1696" t="s">
        <v>38</v>
      </c>
      <c r="B1696" t="s">
        <v>35</v>
      </c>
      <c r="C1696" t="s">
        <v>21</v>
      </c>
      <c r="D1696" t="s">
        <v>13</v>
      </c>
      <c r="E1696">
        <v>10320086.441</v>
      </c>
      <c r="F1696">
        <v>13315.5965713736</v>
      </c>
    </row>
    <row r="1697" spans="1:6" x14ac:dyDescent="0.25">
      <c r="A1697" t="s">
        <v>38</v>
      </c>
      <c r="B1697" t="s">
        <v>7</v>
      </c>
      <c r="C1697" t="s">
        <v>21</v>
      </c>
      <c r="D1697" t="s">
        <v>14</v>
      </c>
      <c r="E1697">
        <v>17145467.484200001</v>
      </c>
      <c r="F1697">
        <v>22122.1139334822</v>
      </c>
    </row>
    <row r="1698" spans="1:6" x14ac:dyDescent="0.25">
      <c r="A1698" t="s">
        <v>38</v>
      </c>
      <c r="B1698" t="s">
        <v>34</v>
      </c>
      <c r="C1698" t="s">
        <v>21</v>
      </c>
      <c r="D1698" t="s">
        <v>14</v>
      </c>
      <c r="E1698">
        <v>4260794</v>
      </c>
      <c r="F1698">
        <v>5497.5328262095099</v>
      </c>
    </row>
    <row r="1699" spans="1:6" x14ac:dyDescent="0.25">
      <c r="A1699" t="s">
        <v>38</v>
      </c>
      <c r="B1699" t="s">
        <v>35</v>
      </c>
      <c r="C1699" t="s">
        <v>21</v>
      </c>
      <c r="D1699" t="s">
        <v>14</v>
      </c>
      <c r="E1699">
        <v>31908354.174899999</v>
      </c>
      <c r="F1699">
        <v>41170.078747489802</v>
      </c>
    </row>
    <row r="1700" spans="1:6" x14ac:dyDescent="0.25">
      <c r="A1700" t="s">
        <v>38</v>
      </c>
      <c r="B1700" t="s">
        <v>7</v>
      </c>
      <c r="C1700" t="s">
        <v>21</v>
      </c>
      <c r="D1700" t="s">
        <v>15</v>
      </c>
      <c r="E1700">
        <v>72775014.719999999</v>
      </c>
      <c r="F1700">
        <v>93898.703470854394</v>
      </c>
    </row>
    <row r="1701" spans="1:6" x14ac:dyDescent="0.25">
      <c r="A1701" t="s">
        <v>38</v>
      </c>
      <c r="B1701" t="s">
        <v>34</v>
      </c>
      <c r="C1701" t="s">
        <v>21</v>
      </c>
      <c r="D1701" t="s">
        <v>15</v>
      </c>
      <c r="E1701">
        <v>5508422</v>
      </c>
      <c r="F1701">
        <v>7107.2975520564896</v>
      </c>
    </row>
    <row r="1702" spans="1:6" x14ac:dyDescent="0.25">
      <c r="A1702" t="s">
        <v>38</v>
      </c>
      <c r="B1702" t="s">
        <v>35</v>
      </c>
      <c r="C1702" t="s">
        <v>21</v>
      </c>
      <c r="D1702" t="s">
        <v>15</v>
      </c>
      <c r="E1702">
        <v>9355798.409</v>
      </c>
      <c r="F1702">
        <v>12071.4141236491</v>
      </c>
    </row>
    <row r="1703" spans="1:6" x14ac:dyDescent="0.25">
      <c r="A1703" t="s">
        <v>38</v>
      </c>
      <c r="B1703" t="s">
        <v>7</v>
      </c>
      <c r="C1703" t="s">
        <v>21</v>
      </c>
      <c r="D1703" t="s">
        <v>16</v>
      </c>
      <c r="E1703">
        <v>22808473.383000001</v>
      </c>
      <c r="F1703">
        <v>29428.864934329999</v>
      </c>
    </row>
    <row r="1704" spans="1:6" x14ac:dyDescent="0.25">
      <c r="A1704" t="s">
        <v>38</v>
      </c>
      <c r="B1704" t="s">
        <v>34</v>
      </c>
      <c r="C1704" t="s">
        <v>21</v>
      </c>
      <c r="D1704" t="s">
        <v>16</v>
      </c>
      <c r="E1704">
        <v>2844255</v>
      </c>
      <c r="F1704">
        <v>3669.8289634842399</v>
      </c>
    </row>
    <row r="1705" spans="1:6" x14ac:dyDescent="0.25">
      <c r="A1705" t="s">
        <v>38</v>
      </c>
      <c r="B1705" t="s">
        <v>35</v>
      </c>
      <c r="C1705" t="s">
        <v>21</v>
      </c>
      <c r="D1705" t="s">
        <v>16</v>
      </c>
      <c r="E1705">
        <v>12558698.492000001</v>
      </c>
      <c r="F1705">
        <v>16203.9885557404</v>
      </c>
    </row>
    <row r="1706" spans="1:6" x14ac:dyDescent="0.25">
      <c r="A1706" t="s">
        <v>38</v>
      </c>
      <c r="B1706" t="s">
        <v>7</v>
      </c>
      <c r="C1706" t="s">
        <v>22</v>
      </c>
      <c r="D1706" t="s">
        <v>9</v>
      </c>
      <c r="E1706">
        <v>353316933</v>
      </c>
      <c r="F1706">
        <v>374869.39436438202</v>
      </c>
    </row>
    <row r="1707" spans="1:6" x14ac:dyDescent="0.25">
      <c r="A1707" t="s">
        <v>38</v>
      </c>
      <c r="B1707" t="s">
        <v>34</v>
      </c>
      <c r="C1707" t="s">
        <v>22</v>
      </c>
      <c r="D1707" t="s">
        <v>9</v>
      </c>
      <c r="E1707">
        <v>24320329</v>
      </c>
      <c r="F1707">
        <v>25803.877910862899</v>
      </c>
    </row>
    <row r="1708" spans="1:6" x14ac:dyDescent="0.25">
      <c r="A1708" t="s">
        <v>38</v>
      </c>
      <c r="B1708" t="s">
        <v>35</v>
      </c>
      <c r="C1708" t="s">
        <v>22</v>
      </c>
      <c r="D1708" t="s">
        <v>9</v>
      </c>
      <c r="E1708">
        <v>0</v>
      </c>
      <c r="F1708">
        <v>0</v>
      </c>
    </row>
    <row r="1709" spans="1:6" x14ac:dyDescent="0.25">
      <c r="A1709" t="s">
        <v>38</v>
      </c>
      <c r="B1709" t="s">
        <v>7</v>
      </c>
      <c r="C1709" t="s">
        <v>22</v>
      </c>
      <c r="D1709" t="s">
        <v>11</v>
      </c>
      <c r="E1709">
        <v>55330102.079000004</v>
      </c>
      <c r="F1709">
        <v>58705.258421463601</v>
      </c>
    </row>
    <row r="1710" spans="1:6" x14ac:dyDescent="0.25">
      <c r="A1710" t="s">
        <v>38</v>
      </c>
      <c r="B1710" t="s">
        <v>34</v>
      </c>
      <c r="C1710" t="s">
        <v>22</v>
      </c>
      <c r="D1710" t="s">
        <v>11</v>
      </c>
      <c r="E1710">
        <v>12464897</v>
      </c>
      <c r="F1710">
        <v>13225.260248700301</v>
      </c>
    </row>
    <row r="1711" spans="1:6" x14ac:dyDescent="0.25">
      <c r="A1711" t="s">
        <v>38</v>
      </c>
      <c r="B1711" t="s">
        <v>35</v>
      </c>
      <c r="C1711" t="s">
        <v>22</v>
      </c>
      <c r="D1711" t="s">
        <v>11</v>
      </c>
      <c r="E1711">
        <v>748506.19409999996</v>
      </c>
      <c r="F1711">
        <v>794.16534406474796</v>
      </c>
    </row>
    <row r="1712" spans="1:6" x14ac:dyDescent="0.25">
      <c r="A1712" t="s">
        <v>38</v>
      </c>
      <c r="B1712" t="s">
        <v>7</v>
      </c>
      <c r="C1712" t="s">
        <v>22</v>
      </c>
      <c r="D1712" t="s">
        <v>10</v>
      </c>
      <c r="E1712">
        <v>25076091.991999999</v>
      </c>
      <c r="F1712">
        <v>26605.742719948201</v>
      </c>
    </row>
    <row r="1713" spans="1:6" x14ac:dyDescent="0.25">
      <c r="A1713" t="s">
        <v>38</v>
      </c>
      <c r="B1713" t="s">
        <v>34</v>
      </c>
      <c r="C1713" t="s">
        <v>22</v>
      </c>
      <c r="D1713" t="s">
        <v>10</v>
      </c>
      <c r="E1713">
        <v>2523779</v>
      </c>
      <c r="F1713">
        <v>2677.7304365221698</v>
      </c>
    </row>
    <row r="1714" spans="1:6" x14ac:dyDescent="0.25">
      <c r="A1714" t="s">
        <v>38</v>
      </c>
      <c r="B1714" t="s">
        <v>35</v>
      </c>
      <c r="C1714" t="s">
        <v>22</v>
      </c>
      <c r="D1714" t="s">
        <v>10</v>
      </c>
      <c r="E1714">
        <v>293994.33120000002</v>
      </c>
      <c r="F1714">
        <v>311.92809228510902</v>
      </c>
    </row>
    <row r="1715" spans="1:6" x14ac:dyDescent="0.25">
      <c r="A1715" t="s">
        <v>38</v>
      </c>
      <c r="B1715" t="s">
        <v>7</v>
      </c>
      <c r="C1715" t="s">
        <v>22</v>
      </c>
      <c r="D1715" t="s">
        <v>12</v>
      </c>
      <c r="E1715">
        <v>27096949.820999999</v>
      </c>
      <c r="F1715">
        <v>28749.873611222101</v>
      </c>
    </row>
    <row r="1716" spans="1:6" x14ac:dyDescent="0.25">
      <c r="A1716" t="s">
        <v>38</v>
      </c>
      <c r="B1716" t="s">
        <v>34</v>
      </c>
      <c r="C1716" t="s">
        <v>22</v>
      </c>
      <c r="D1716" t="s">
        <v>12</v>
      </c>
      <c r="E1716">
        <v>2320431</v>
      </c>
      <c r="F1716">
        <v>2461.9781345965498</v>
      </c>
    </row>
    <row r="1717" spans="1:6" x14ac:dyDescent="0.25">
      <c r="A1717" t="s">
        <v>38</v>
      </c>
      <c r="B1717" t="s">
        <v>35</v>
      </c>
      <c r="C1717" t="s">
        <v>22</v>
      </c>
      <c r="D1717" t="s">
        <v>12</v>
      </c>
      <c r="E1717">
        <v>1516001.6102</v>
      </c>
      <c r="F1717">
        <v>1608.4782595671099</v>
      </c>
    </row>
    <row r="1718" spans="1:6" x14ac:dyDescent="0.25">
      <c r="A1718" t="s">
        <v>38</v>
      </c>
      <c r="B1718" t="s">
        <v>7</v>
      </c>
      <c r="C1718" t="s">
        <v>22</v>
      </c>
      <c r="D1718" t="s">
        <v>13</v>
      </c>
      <c r="E1718">
        <v>12674139.426000001</v>
      </c>
      <c r="F1718">
        <v>13447.2665385575</v>
      </c>
    </row>
    <row r="1719" spans="1:6" x14ac:dyDescent="0.25">
      <c r="A1719" t="s">
        <v>38</v>
      </c>
      <c r="B1719" t="s">
        <v>34</v>
      </c>
      <c r="C1719" t="s">
        <v>22</v>
      </c>
      <c r="D1719" t="s">
        <v>13</v>
      </c>
      <c r="E1719">
        <v>1231791</v>
      </c>
      <c r="F1719">
        <v>1306.9306988067401</v>
      </c>
    </row>
    <row r="1720" spans="1:6" x14ac:dyDescent="0.25">
      <c r="A1720" t="s">
        <v>38</v>
      </c>
      <c r="B1720" t="s">
        <v>35</v>
      </c>
      <c r="C1720" t="s">
        <v>22</v>
      </c>
      <c r="D1720" t="s">
        <v>13</v>
      </c>
      <c r="E1720">
        <v>4436959.9093000004</v>
      </c>
      <c r="F1720">
        <v>4707.6160767848896</v>
      </c>
    </row>
    <row r="1721" spans="1:6" x14ac:dyDescent="0.25">
      <c r="A1721" t="s">
        <v>38</v>
      </c>
      <c r="B1721" t="s">
        <v>7</v>
      </c>
      <c r="C1721" t="s">
        <v>22</v>
      </c>
      <c r="D1721" t="s">
        <v>14</v>
      </c>
      <c r="E1721">
        <v>9301728.6795000006</v>
      </c>
      <c r="F1721">
        <v>9869.1375107720905</v>
      </c>
    </row>
    <row r="1722" spans="1:6" x14ac:dyDescent="0.25">
      <c r="A1722" t="s">
        <v>38</v>
      </c>
      <c r="B1722" t="s">
        <v>34</v>
      </c>
      <c r="C1722" t="s">
        <v>22</v>
      </c>
      <c r="D1722" t="s">
        <v>14</v>
      </c>
      <c r="E1722">
        <v>2698374</v>
      </c>
      <c r="F1722">
        <v>2862.9757950458302</v>
      </c>
    </row>
    <row r="1723" spans="1:6" x14ac:dyDescent="0.25">
      <c r="A1723" t="s">
        <v>38</v>
      </c>
      <c r="B1723" t="s">
        <v>35</v>
      </c>
      <c r="C1723" t="s">
        <v>22</v>
      </c>
      <c r="D1723" t="s">
        <v>14</v>
      </c>
      <c r="E1723">
        <v>37425320.730999999</v>
      </c>
      <c r="F1723">
        <v>39708.2789022871</v>
      </c>
    </row>
    <row r="1724" spans="1:6" x14ac:dyDescent="0.25">
      <c r="A1724" t="s">
        <v>38</v>
      </c>
      <c r="B1724" t="s">
        <v>7</v>
      </c>
      <c r="C1724" t="s">
        <v>22</v>
      </c>
      <c r="D1724" t="s">
        <v>15</v>
      </c>
      <c r="E1724">
        <v>27437488.563000001</v>
      </c>
      <c r="F1724">
        <v>29111.185340301599</v>
      </c>
    </row>
    <row r="1725" spans="1:6" x14ac:dyDescent="0.25">
      <c r="A1725" t="s">
        <v>38</v>
      </c>
      <c r="B1725" t="s">
        <v>34</v>
      </c>
      <c r="C1725" t="s">
        <v>22</v>
      </c>
      <c r="D1725" t="s">
        <v>15</v>
      </c>
      <c r="E1725">
        <v>2489261</v>
      </c>
      <c r="F1725">
        <v>2641.1068259762401</v>
      </c>
    </row>
    <row r="1726" spans="1:6" x14ac:dyDescent="0.25">
      <c r="A1726" t="s">
        <v>38</v>
      </c>
      <c r="B1726" t="s">
        <v>35</v>
      </c>
      <c r="C1726" t="s">
        <v>22</v>
      </c>
      <c r="D1726" t="s">
        <v>15</v>
      </c>
      <c r="E1726">
        <v>3485202.1351999999</v>
      </c>
      <c r="F1726">
        <v>3697.8007325000099</v>
      </c>
    </row>
    <row r="1727" spans="1:6" x14ac:dyDescent="0.25">
      <c r="A1727" t="s">
        <v>38</v>
      </c>
      <c r="B1727" t="s">
        <v>7</v>
      </c>
      <c r="C1727" t="s">
        <v>22</v>
      </c>
      <c r="D1727" t="s">
        <v>16</v>
      </c>
      <c r="E1727">
        <v>6182237.4495999999</v>
      </c>
      <c r="F1727">
        <v>6559.3561816307301</v>
      </c>
    </row>
    <row r="1728" spans="1:6" x14ac:dyDescent="0.25">
      <c r="A1728" t="s">
        <v>38</v>
      </c>
      <c r="B1728" t="s">
        <v>34</v>
      </c>
      <c r="C1728" t="s">
        <v>22</v>
      </c>
      <c r="D1728" t="s">
        <v>16</v>
      </c>
      <c r="E1728">
        <v>1070593</v>
      </c>
      <c r="F1728">
        <v>1135.8995622232101</v>
      </c>
    </row>
    <row r="1729" spans="1:6" x14ac:dyDescent="0.25">
      <c r="A1729" t="s">
        <v>38</v>
      </c>
      <c r="B1729" t="s">
        <v>35</v>
      </c>
      <c r="C1729" t="s">
        <v>22</v>
      </c>
      <c r="D1729" t="s">
        <v>16</v>
      </c>
      <c r="E1729">
        <v>4782202.4434000002</v>
      </c>
      <c r="F1729">
        <v>5073.9185310578596</v>
      </c>
    </row>
    <row r="1730" spans="1:6" x14ac:dyDescent="0.25">
      <c r="A1730" t="s">
        <v>39</v>
      </c>
      <c r="B1730" t="s">
        <v>7</v>
      </c>
      <c r="C1730" t="s">
        <v>8</v>
      </c>
      <c r="D1730" t="s">
        <v>9</v>
      </c>
      <c r="E1730">
        <v>30974986</v>
      </c>
      <c r="F1730">
        <v>7823.3276440978798</v>
      </c>
    </row>
    <row r="1731" spans="1:6" x14ac:dyDescent="0.25">
      <c r="A1731" t="s">
        <v>39</v>
      </c>
      <c r="B1731" t="s">
        <v>34</v>
      </c>
      <c r="C1731" t="s">
        <v>8</v>
      </c>
      <c r="D1731" t="s">
        <v>9</v>
      </c>
      <c r="E1731">
        <v>5407624</v>
      </c>
      <c r="F1731">
        <v>1365.7993042543201</v>
      </c>
    </row>
    <row r="1732" spans="1:6" x14ac:dyDescent="0.25">
      <c r="A1732" t="s">
        <v>39</v>
      </c>
      <c r="B1732" t="s">
        <v>35</v>
      </c>
      <c r="C1732" t="s">
        <v>8</v>
      </c>
      <c r="D1732" t="s">
        <v>9</v>
      </c>
      <c r="E1732">
        <v>0</v>
      </c>
      <c r="F1732">
        <v>0</v>
      </c>
    </row>
    <row r="1733" spans="1:6" x14ac:dyDescent="0.25">
      <c r="A1733" t="s">
        <v>39</v>
      </c>
      <c r="B1733" t="s">
        <v>7</v>
      </c>
      <c r="C1733" t="s">
        <v>8</v>
      </c>
      <c r="D1733" t="s">
        <v>11</v>
      </c>
      <c r="E1733">
        <v>21769807.851</v>
      </c>
      <c r="F1733">
        <v>5498.38310068173</v>
      </c>
    </row>
    <row r="1734" spans="1:6" x14ac:dyDescent="0.25">
      <c r="A1734" t="s">
        <v>39</v>
      </c>
      <c r="B1734" t="s">
        <v>34</v>
      </c>
      <c r="C1734" t="s">
        <v>8</v>
      </c>
      <c r="D1734" t="s">
        <v>11</v>
      </c>
      <c r="E1734">
        <v>6598617</v>
      </c>
      <c r="F1734">
        <v>1666.6074615355201</v>
      </c>
    </row>
    <row r="1735" spans="1:6" x14ac:dyDescent="0.25">
      <c r="A1735" t="s">
        <v>39</v>
      </c>
      <c r="B1735" t="s">
        <v>35</v>
      </c>
      <c r="C1735" t="s">
        <v>8</v>
      </c>
      <c r="D1735" t="s">
        <v>11</v>
      </c>
      <c r="E1735">
        <v>640009.86620000005</v>
      </c>
      <c r="F1735">
        <v>161.64678423755601</v>
      </c>
    </row>
    <row r="1736" spans="1:6" x14ac:dyDescent="0.25">
      <c r="A1736" t="s">
        <v>39</v>
      </c>
      <c r="B1736" t="s">
        <v>7</v>
      </c>
      <c r="C1736" t="s">
        <v>8</v>
      </c>
      <c r="D1736" t="s">
        <v>10</v>
      </c>
      <c r="E1736">
        <v>12275629.493000001</v>
      </c>
      <c r="F1736">
        <v>3100.4460037727799</v>
      </c>
    </row>
    <row r="1737" spans="1:6" x14ac:dyDescent="0.25">
      <c r="A1737" t="s">
        <v>39</v>
      </c>
      <c r="B1737" t="s">
        <v>34</v>
      </c>
      <c r="C1737" t="s">
        <v>8</v>
      </c>
      <c r="D1737" t="s">
        <v>10</v>
      </c>
      <c r="E1737">
        <v>1429093</v>
      </c>
      <c r="F1737">
        <v>360.94488542492002</v>
      </c>
    </row>
    <row r="1738" spans="1:6" x14ac:dyDescent="0.25">
      <c r="A1738" t="s">
        <v>39</v>
      </c>
      <c r="B1738" t="s">
        <v>35</v>
      </c>
      <c r="C1738" t="s">
        <v>8</v>
      </c>
      <c r="D1738" t="s">
        <v>10</v>
      </c>
      <c r="E1738">
        <v>578576.76910000003</v>
      </c>
      <c r="F1738">
        <v>146.13067563294999</v>
      </c>
    </row>
    <row r="1739" spans="1:6" x14ac:dyDescent="0.25">
      <c r="A1739" t="s">
        <v>39</v>
      </c>
      <c r="B1739" t="s">
        <v>7</v>
      </c>
      <c r="C1739" t="s">
        <v>8</v>
      </c>
      <c r="D1739" t="s">
        <v>12</v>
      </c>
      <c r="E1739">
        <v>13244813.505000001</v>
      </c>
      <c r="F1739">
        <v>3345.2320410810098</v>
      </c>
    </row>
    <row r="1740" spans="1:6" x14ac:dyDescent="0.25">
      <c r="A1740" t="s">
        <v>39</v>
      </c>
      <c r="B1740" t="s">
        <v>34</v>
      </c>
      <c r="C1740" t="s">
        <v>8</v>
      </c>
      <c r="D1740" t="s">
        <v>12</v>
      </c>
      <c r="E1740">
        <v>1482337</v>
      </c>
      <c r="F1740">
        <v>374.392680290133</v>
      </c>
    </row>
    <row r="1741" spans="1:6" x14ac:dyDescent="0.25">
      <c r="A1741" t="s">
        <v>39</v>
      </c>
      <c r="B1741" t="s">
        <v>35</v>
      </c>
      <c r="C1741" t="s">
        <v>8</v>
      </c>
      <c r="D1741" t="s">
        <v>12</v>
      </c>
      <c r="E1741">
        <v>876893.66630000004</v>
      </c>
      <c r="F1741">
        <v>221.476337739326</v>
      </c>
    </row>
    <row r="1742" spans="1:6" x14ac:dyDescent="0.25">
      <c r="A1742" t="s">
        <v>39</v>
      </c>
      <c r="B1742" t="s">
        <v>7</v>
      </c>
      <c r="C1742" t="s">
        <v>8</v>
      </c>
      <c r="D1742" t="s">
        <v>13</v>
      </c>
      <c r="E1742">
        <v>7957409.2654999997</v>
      </c>
      <c r="F1742">
        <v>2009.7965461885501</v>
      </c>
    </row>
    <row r="1743" spans="1:6" x14ac:dyDescent="0.25">
      <c r="A1743" t="s">
        <v>39</v>
      </c>
      <c r="B1743" t="s">
        <v>34</v>
      </c>
      <c r="C1743" t="s">
        <v>8</v>
      </c>
      <c r="D1743" t="s">
        <v>13</v>
      </c>
      <c r="E1743">
        <v>1025607</v>
      </c>
      <c r="F1743">
        <v>259.03674645510102</v>
      </c>
    </row>
    <row r="1744" spans="1:6" x14ac:dyDescent="0.25">
      <c r="A1744" t="s">
        <v>39</v>
      </c>
      <c r="B1744" t="s">
        <v>35</v>
      </c>
      <c r="C1744" t="s">
        <v>8</v>
      </c>
      <c r="D1744" t="s">
        <v>13</v>
      </c>
      <c r="E1744">
        <v>1860282.2937</v>
      </c>
      <c r="F1744">
        <v>469.85002330140202</v>
      </c>
    </row>
    <row r="1745" spans="1:6" x14ac:dyDescent="0.25">
      <c r="A1745" t="s">
        <v>39</v>
      </c>
      <c r="B1745" t="s">
        <v>7</v>
      </c>
      <c r="C1745" t="s">
        <v>8</v>
      </c>
      <c r="D1745" t="s">
        <v>14</v>
      </c>
      <c r="E1745">
        <v>11512987.9024</v>
      </c>
      <c r="F1745">
        <v>2907.8263515804101</v>
      </c>
    </row>
    <row r="1746" spans="1:6" x14ac:dyDescent="0.25">
      <c r="A1746" t="s">
        <v>39</v>
      </c>
      <c r="B1746" t="s">
        <v>34</v>
      </c>
      <c r="C1746" t="s">
        <v>8</v>
      </c>
      <c r="D1746" t="s">
        <v>14</v>
      </c>
      <c r="E1746">
        <v>4357106</v>
      </c>
      <c r="F1746">
        <v>1100.47085524931</v>
      </c>
    </row>
    <row r="1747" spans="1:6" x14ac:dyDescent="0.25">
      <c r="A1747" t="s">
        <v>39</v>
      </c>
      <c r="B1747" t="s">
        <v>35</v>
      </c>
      <c r="C1747" t="s">
        <v>8</v>
      </c>
      <c r="D1747" t="s">
        <v>14</v>
      </c>
      <c r="E1747">
        <v>6604540.0351999998</v>
      </c>
      <c r="F1747">
        <v>1668.10351207082</v>
      </c>
    </row>
    <row r="1748" spans="1:6" x14ac:dyDescent="0.25">
      <c r="A1748" t="s">
        <v>39</v>
      </c>
      <c r="B1748" t="s">
        <v>7</v>
      </c>
      <c r="C1748" t="s">
        <v>8</v>
      </c>
      <c r="D1748" t="s">
        <v>15</v>
      </c>
      <c r="E1748">
        <v>14056916.687000001</v>
      </c>
      <c r="F1748">
        <v>3550.3442973369201</v>
      </c>
    </row>
    <row r="1749" spans="1:6" x14ac:dyDescent="0.25">
      <c r="A1749" t="s">
        <v>39</v>
      </c>
      <c r="B1749" t="s">
        <v>34</v>
      </c>
      <c r="C1749" t="s">
        <v>8</v>
      </c>
      <c r="D1749" t="s">
        <v>15</v>
      </c>
      <c r="E1749">
        <v>1580505</v>
      </c>
      <c r="F1749">
        <v>399.18689415381698</v>
      </c>
    </row>
    <row r="1750" spans="1:6" x14ac:dyDescent="0.25">
      <c r="A1750" t="s">
        <v>39</v>
      </c>
      <c r="B1750" t="s">
        <v>35</v>
      </c>
      <c r="C1750" t="s">
        <v>8</v>
      </c>
      <c r="D1750" t="s">
        <v>15</v>
      </c>
      <c r="E1750">
        <v>2709783.1575000002</v>
      </c>
      <c r="F1750">
        <v>684.40778262185097</v>
      </c>
    </row>
    <row r="1751" spans="1:6" x14ac:dyDescent="0.25">
      <c r="A1751" t="s">
        <v>39</v>
      </c>
      <c r="B1751" t="s">
        <v>7</v>
      </c>
      <c r="C1751" t="s">
        <v>8</v>
      </c>
      <c r="D1751" t="s">
        <v>16</v>
      </c>
      <c r="E1751">
        <v>7358691.4891999997</v>
      </c>
      <c r="F1751">
        <v>1858.5788723793501</v>
      </c>
    </row>
    <row r="1752" spans="1:6" x14ac:dyDescent="0.25">
      <c r="A1752" t="s">
        <v>39</v>
      </c>
      <c r="B1752" t="s">
        <v>34</v>
      </c>
      <c r="C1752" t="s">
        <v>8</v>
      </c>
      <c r="D1752" t="s">
        <v>16</v>
      </c>
      <c r="E1752">
        <v>600783</v>
      </c>
      <c r="F1752">
        <v>151.73928575800099</v>
      </c>
    </row>
    <row r="1753" spans="1:6" x14ac:dyDescent="0.25">
      <c r="A1753" t="s">
        <v>39</v>
      </c>
      <c r="B1753" t="s">
        <v>35</v>
      </c>
      <c r="C1753" t="s">
        <v>8</v>
      </c>
      <c r="D1753" t="s">
        <v>16</v>
      </c>
      <c r="E1753">
        <v>1525829.314</v>
      </c>
      <c r="F1753">
        <v>385.37749952142502</v>
      </c>
    </row>
    <row r="1754" spans="1:6" x14ac:dyDescent="0.25">
      <c r="A1754" t="s">
        <v>39</v>
      </c>
      <c r="B1754" t="s">
        <v>7</v>
      </c>
      <c r="C1754" t="s">
        <v>17</v>
      </c>
      <c r="D1754" t="s">
        <v>9</v>
      </c>
      <c r="E1754">
        <v>125900580</v>
      </c>
      <c r="F1754">
        <v>110511.503326935</v>
      </c>
    </row>
    <row r="1755" spans="1:6" x14ac:dyDescent="0.25">
      <c r="A1755" t="s">
        <v>39</v>
      </c>
      <c r="B1755" t="s">
        <v>34</v>
      </c>
      <c r="C1755" t="s">
        <v>17</v>
      </c>
      <c r="D1755" t="s">
        <v>9</v>
      </c>
      <c r="E1755">
        <v>38663089</v>
      </c>
      <c r="F1755">
        <v>33937.223233229503</v>
      </c>
    </row>
    <row r="1756" spans="1:6" x14ac:dyDescent="0.25">
      <c r="A1756" t="s">
        <v>39</v>
      </c>
      <c r="B1756" t="s">
        <v>35</v>
      </c>
      <c r="C1756" t="s">
        <v>17</v>
      </c>
      <c r="D1756" t="s">
        <v>9</v>
      </c>
      <c r="E1756">
        <v>0</v>
      </c>
      <c r="F1756">
        <v>0</v>
      </c>
    </row>
    <row r="1757" spans="1:6" x14ac:dyDescent="0.25">
      <c r="A1757" t="s">
        <v>39</v>
      </c>
      <c r="B1757" t="s">
        <v>7</v>
      </c>
      <c r="C1757" t="s">
        <v>17</v>
      </c>
      <c r="D1757" t="s">
        <v>11</v>
      </c>
      <c r="E1757">
        <v>12761394.307</v>
      </c>
      <c r="F1757">
        <v>11201.5438643281</v>
      </c>
    </row>
    <row r="1758" spans="1:6" x14ac:dyDescent="0.25">
      <c r="A1758" t="s">
        <v>39</v>
      </c>
      <c r="B1758" t="s">
        <v>34</v>
      </c>
      <c r="C1758" t="s">
        <v>17</v>
      </c>
      <c r="D1758" t="s">
        <v>11</v>
      </c>
      <c r="E1758">
        <v>11512267</v>
      </c>
      <c r="F1758">
        <v>10105.099856339501</v>
      </c>
    </row>
    <row r="1759" spans="1:6" x14ac:dyDescent="0.25">
      <c r="A1759" t="s">
        <v>39</v>
      </c>
      <c r="B1759" t="s">
        <v>35</v>
      </c>
      <c r="C1759" t="s">
        <v>17</v>
      </c>
      <c r="D1759" t="s">
        <v>11</v>
      </c>
      <c r="E1759">
        <v>430837.886</v>
      </c>
      <c r="F1759">
        <v>378.17571985814698</v>
      </c>
    </row>
    <row r="1760" spans="1:6" x14ac:dyDescent="0.25">
      <c r="A1760" t="s">
        <v>39</v>
      </c>
      <c r="B1760" t="s">
        <v>7</v>
      </c>
      <c r="C1760" t="s">
        <v>17</v>
      </c>
      <c r="D1760" t="s">
        <v>10</v>
      </c>
      <c r="E1760">
        <v>3476549.7847000002</v>
      </c>
      <c r="F1760">
        <v>3051.6042348504402</v>
      </c>
    </row>
    <row r="1761" spans="1:6" x14ac:dyDescent="0.25">
      <c r="A1761" t="s">
        <v>39</v>
      </c>
      <c r="B1761" t="s">
        <v>34</v>
      </c>
      <c r="C1761" t="s">
        <v>17</v>
      </c>
      <c r="D1761" t="s">
        <v>10</v>
      </c>
      <c r="E1761">
        <v>2662294</v>
      </c>
      <c r="F1761">
        <v>2336.8765436845301</v>
      </c>
    </row>
    <row r="1762" spans="1:6" x14ac:dyDescent="0.25">
      <c r="A1762" t="s">
        <v>39</v>
      </c>
      <c r="B1762" t="s">
        <v>35</v>
      </c>
      <c r="C1762" t="s">
        <v>17</v>
      </c>
      <c r="D1762" t="s">
        <v>10</v>
      </c>
      <c r="E1762">
        <v>163614.31210000001</v>
      </c>
      <c r="F1762">
        <v>143.61541142998101</v>
      </c>
    </row>
    <row r="1763" spans="1:6" x14ac:dyDescent="0.25">
      <c r="A1763" t="s">
        <v>39</v>
      </c>
      <c r="B1763" t="s">
        <v>7</v>
      </c>
      <c r="C1763" t="s">
        <v>17</v>
      </c>
      <c r="D1763" t="s">
        <v>12</v>
      </c>
      <c r="E1763">
        <v>4246307.4219000004</v>
      </c>
      <c r="F1763">
        <v>3727.2728750136598</v>
      </c>
    </row>
    <row r="1764" spans="1:6" x14ac:dyDescent="0.25">
      <c r="A1764" t="s">
        <v>39</v>
      </c>
      <c r="B1764" t="s">
        <v>34</v>
      </c>
      <c r="C1764" t="s">
        <v>17</v>
      </c>
      <c r="D1764" t="s">
        <v>12</v>
      </c>
      <c r="E1764">
        <v>1623281</v>
      </c>
      <c r="F1764">
        <v>1424.8641557651999</v>
      </c>
    </row>
    <row r="1765" spans="1:6" x14ac:dyDescent="0.25">
      <c r="A1765" t="s">
        <v>39</v>
      </c>
      <c r="B1765" t="s">
        <v>35</v>
      </c>
      <c r="C1765" t="s">
        <v>17</v>
      </c>
      <c r="D1765" t="s">
        <v>12</v>
      </c>
      <c r="E1765">
        <v>401807.06329999998</v>
      </c>
      <c r="F1765">
        <v>352.69339198170201</v>
      </c>
    </row>
    <row r="1766" spans="1:6" x14ac:dyDescent="0.25">
      <c r="A1766" t="s">
        <v>39</v>
      </c>
      <c r="B1766" t="s">
        <v>7</v>
      </c>
      <c r="C1766" t="s">
        <v>17</v>
      </c>
      <c r="D1766" t="s">
        <v>13</v>
      </c>
      <c r="E1766">
        <v>1964883.2934999999</v>
      </c>
      <c r="F1766">
        <v>1724.7117258738399</v>
      </c>
    </row>
    <row r="1767" spans="1:6" x14ac:dyDescent="0.25">
      <c r="A1767" t="s">
        <v>39</v>
      </c>
      <c r="B1767" t="s">
        <v>34</v>
      </c>
      <c r="C1767" t="s">
        <v>17</v>
      </c>
      <c r="D1767" t="s">
        <v>13</v>
      </c>
      <c r="E1767">
        <v>826584</v>
      </c>
      <c r="F1767">
        <v>725.54900432802697</v>
      </c>
    </row>
    <row r="1768" spans="1:6" x14ac:dyDescent="0.25">
      <c r="A1768" t="s">
        <v>39</v>
      </c>
      <c r="B1768" t="s">
        <v>35</v>
      </c>
      <c r="C1768" t="s">
        <v>17</v>
      </c>
      <c r="D1768" t="s">
        <v>13</v>
      </c>
      <c r="E1768">
        <v>630371.45750000002</v>
      </c>
      <c r="F1768">
        <v>553.31990861900601</v>
      </c>
    </row>
    <row r="1769" spans="1:6" x14ac:dyDescent="0.25">
      <c r="A1769" t="s">
        <v>39</v>
      </c>
      <c r="B1769" t="s">
        <v>7</v>
      </c>
      <c r="C1769" t="s">
        <v>17</v>
      </c>
      <c r="D1769" t="s">
        <v>14</v>
      </c>
      <c r="E1769">
        <v>2373239.3706999999</v>
      </c>
      <c r="F1769">
        <v>2083.1536328960901</v>
      </c>
    </row>
    <row r="1770" spans="1:6" x14ac:dyDescent="0.25">
      <c r="A1770" t="s">
        <v>39</v>
      </c>
      <c r="B1770" t="s">
        <v>34</v>
      </c>
      <c r="C1770" t="s">
        <v>17</v>
      </c>
      <c r="D1770" t="s">
        <v>14</v>
      </c>
      <c r="E1770">
        <v>1653765</v>
      </c>
      <c r="F1770">
        <v>1451.62203620879</v>
      </c>
    </row>
    <row r="1771" spans="1:6" x14ac:dyDescent="0.25">
      <c r="A1771" t="s">
        <v>39</v>
      </c>
      <c r="B1771" t="s">
        <v>35</v>
      </c>
      <c r="C1771" t="s">
        <v>17</v>
      </c>
      <c r="D1771" t="s">
        <v>14</v>
      </c>
      <c r="E1771">
        <v>3449367.9249999998</v>
      </c>
      <c r="F1771">
        <v>3027.7448675729502</v>
      </c>
    </row>
    <row r="1772" spans="1:6" x14ac:dyDescent="0.25">
      <c r="A1772" t="s">
        <v>39</v>
      </c>
      <c r="B1772" t="s">
        <v>7</v>
      </c>
      <c r="C1772" t="s">
        <v>17</v>
      </c>
      <c r="D1772" t="s">
        <v>15</v>
      </c>
      <c r="E1772">
        <v>5668723.9083000002</v>
      </c>
      <c r="F1772">
        <v>4975.8245835846601</v>
      </c>
    </row>
    <row r="1773" spans="1:6" x14ac:dyDescent="0.25">
      <c r="A1773" t="s">
        <v>39</v>
      </c>
      <c r="B1773" t="s">
        <v>34</v>
      </c>
      <c r="C1773" t="s">
        <v>17</v>
      </c>
      <c r="D1773" t="s">
        <v>15</v>
      </c>
      <c r="E1773">
        <v>1497155</v>
      </c>
      <c r="F1773">
        <v>1314.1547859703001</v>
      </c>
    </row>
    <row r="1774" spans="1:6" x14ac:dyDescent="0.25">
      <c r="A1774" t="s">
        <v>39</v>
      </c>
      <c r="B1774" t="s">
        <v>35</v>
      </c>
      <c r="C1774" t="s">
        <v>17</v>
      </c>
      <c r="D1774" t="s">
        <v>15</v>
      </c>
      <c r="E1774">
        <v>637980.51800000004</v>
      </c>
      <c r="F1774">
        <v>559.99889863475005</v>
      </c>
    </row>
    <row r="1775" spans="1:6" x14ac:dyDescent="0.25">
      <c r="A1775" t="s">
        <v>39</v>
      </c>
      <c r="B1775" t="s">
        <v>7</v>
      </c>
      <c r="C1775" t="s">
        <v>17</v>
      </c>
      <c r="D1775" t="s">
        <v>16</v>
      </c>
      <c r="E1775">
        <v>907166.16910000006</v>
      </c>
      <c r="F1775">
        <v>796.28145572676794</v>
      </c>
    </row>
    <row r="1776" spans="1:6" x14ac:dyDescent="0.25">
      <c r="A1776" t="s">
        <v>39</v>
      </c>
      <c r="B1776" t="s">
        <v>34</v>
      </c>
      <c r="C1776" t="s">
        <v>17</v>
      </c>
      <c r="D1776" t="s">
        <v>16</v>
      </c>
      <c r="E1776">
        <v>621954</v>
      </c>
      <c r="F1776">
        <v>545.93133362372305</v>
      </c>
    </row>
    <row r="1777" spans="1:6" x14ac:dyDescent="0.25">
      <c r="A1777" t="s">
        <v>39</v>
      </c>
      <c r="B1777" t="s">
        <v>35</v>
      </c>
      <c r="C1777" t="s">
        <v>17</v>
      </c>
      <c r="D1777" t="s">
        <v>16</v>
      </c>
      <c r="E1777">
        <v>618772.62230000005</v>
      </c>
      <c r="F1777">
        <v>543.13882200626904</v>
      </c>
    </row>
    <row r="1778" spans="1:6" x14ac:dyDescent="0.25">
      <c r="A1778" t="s">
        <v>39</v>
      </c>
      <c r="B1778" t="s">
        <v>7</v>
      </c>
      <c r="C1778" t="s">
        <v>18</v>
      </c>
      <c r="D1778" t="s">
        <v>9</v>
      </c>
      <c r="E1778">
        <v>572703936</v>
      </c>
      <c r="F1778">
        <v>256318.959407466</v>
      </c>
    </row>
    <row r="1779" spans="1:6" x14ac:dyDescent="0.25">
      <c r="A1779" t="s">
        <v>39</v>
      </c>
      <c r="B1779" t="s">
        <v>34</v>
      </c>
      <c r="C1779" t="s">
        <v>18</v>
      </c>
      <c r="D1779" t="s">
        <v>9</v>
      </c>
      <c r="E1779">
        <v>134365781</v>
      </c>
      <c r="F1779">
        <v>60136.651768866999</v>
      </c>
    </row>
    <row r="1780" spans="1:6" x14ac:dyDescent="0.25">
      <c r="A1780" t="s">
        <v>39</v>
      </c>
      <c r="B1780" t="s">
        <v>35</v>
      </c>
      <c r="C1780" t="s">
        <v>18</v>
      </c>
      <c r="D1780" t="s">
        <v>9</v>
      </c>
      <c r="E1780">
        <v>0</v>
      </c>
      <c r="F1780">
        <v>0</v>
      </c>
    </row>
    <row r="1781" spans="1:6" x14ac:dyDescent="0.25">
      <c r="A1781" t="s">
        <v>39</v>
      </c>
      <c r="B1781" t="s">
        <v>7</v>
      </c>
      <c r="C1781" t="s">
        <v>18</v>
      </c>
      <c r="D1781" t="s">
        <v>11</v>
      </c>
      <c r="E1781">
        <v>2841114.4563000002</v>
      </c>
      <c r="F1781">
        <v>1271.5671312969</v>
      </c>
    </row>
    <row r="1782" spans="1:6" x14ac:dyDescent="0.25">
      <c r="A1782" t="s">
        <v>39</v>
      </c>
      <c r="B1782" t="s">
        <v>34</v>
      </c>
      <c r="C1782" t="s">
        <v>18</v>
      </c>
      <c r="D1782" t="s">
        <v>11</v>
      </c>
      <c r="E1782">
        <v>12369023</v>
      </c>
      <c r="F1782">
        <v>5535.8709882945204</v>
      </c>
    </row>
    <row r="1783" spans="1:6" x14ac:dyDescent="0.25">
      <c r="A1783" t="s">
        <v>39</v>
      </c>
      <c r="B1783" t="s">
        <v>35</v>
      </c>
      <c r="C1783" t="s">
        <v>18</v>
      </c>
      <c r="D1783" t="s">
        <v>11</v>
      </c>
      <c r="E1783">
        <v>0</v>
      </c>
      <c r="F1783">
        <v>0</v>
      </c>
    </row>
    <row r="1784" spans="1:6" x14ac:dyDescent="0.25">
      <c r="A1784" t="s">
        <v>39</v>
      </c>
      <c r="B1784" t="s">
        <v>7</v>
      </c>
      <c r="C1784" t="s">
        <v>18</v>
      </c>
      <c r="D1784" t="s">
        <v>10</v>
      </c>
      <c r="E1784">
        <v>0</v>
      </c>
      <c r="F1784">
        <v>0</v>
      </c>
    </row>
    <row r="1785" spans="1:6" x14ac:dyDescent="0.25">
      <c r="A1785" t="s">
        <v>39</v>
      </c>
      <c r="B1785" t="s">
        <v>34</v>
      </c>
      <c r="C1785" t="s">
        <v>18</v>
      </c>
      <c r="D1785" t="s">
        <v>10</v>
      </c>
      <c r="E1785">
        <v>396524</v>
      </c>
      <c r="F1785">
        <v>177.46799466746799</v>
      </c>
    </row>
    <row r="1786" spans="1:6" x14ac:dyDescent="0.25">
      <c r="A1786" t="s">
        <v>39</v>
      </c>
      <c r="B1786" t="s">
        <v>35</v>
      </c>
      <c r="C1786" t="s">
        <v>18</v>
      </c>
      <c r="D1786" t="s">
        <v>10</v>
      </c>
      <c r="E1786">
        <v>0</v>
      </c>
      <c r="F1786">
        <v>0</v>
      </c>
    </row>
    <row r="1787" spans="1:6" x14ac:dyDescent="0.25">
      <c r="A1787" t="s">
        <v>39</v>
      </c>
      <c r="B1787" t="s">
        <v>7</v>
      </c>
      <c r="C1787" t="s">
        <v>18</v>
      </c>
      <c r="D1787" t="s">
        <v>12</v>
      </c>
      <c r="E1787">
        <v>752422.47840000002</v>
      </c>
      <c r="F1787">
        <v>336.75366026866999</v>
      </c>
    </row>
    <row r="1788" spans="1:6" x14ac:dyDescent="0.25">
      <c r="A1788" t="s">
        <v>39</v>
      </c>
      <c r="B1788" t="s">
        <v>34</v>
      </c>
      <c r="C1788" t="s">
        <v>18</v>
      </c>
      <c r="D1788" t="s">
        <v>12</v>
      </c>
      <c r="E1788">
        <v>111621</v>
      </c>
      <c r="F1788">
        <v>49.957014033898197</v>
      </c>
    </row>
    <row r="1789" spans="1:6" x14ac:dyDescent="0.25">
      <c r="A1789" t="s">
        <v>39</v>
      </c>
      <c r="B1789" t="s">
        <v>35</v>
      </c>
      <c r="C1789" t="s">
        <v>18</v>
      </c>
      <c r="D1789" t="s">
        <v>12</v>
      </c>
      <c r="E1789">
        <v>32644.984499999999</v>
      </c>
      <c r="F1789">
        <v>14.6105656534424</v>
      </c>
    </row>
    <row r="1790" spans="1:6" x14ac:dyDescent="0.25">
      <c r="A1790" t="s">
        <v>39</v>
      </c>
      <c r="B1790" t="s">
        <v>7</v>
      </c>
      <c r="C1790" t="s">
        <v>18</v>
      </c>
      <c r="D1790" t="s">
        <v>13</v>
      </c>
      <c r="E1790">
        <v>250993.96059999999</v>
      </c>
      <c r="F1790">
        <v>112.334675483268</v>
      </c>
    </row>
    <row r="1791" spans="1:6" x14ac:dyDescent="0.25">
      <c r="A1791" t="s">
        <v>39</v>
      </c>
      <c r="B1791" t="s">
        <v>34</v>
      </c>
      <c r="C1791" t="s">
        <v>18</v>
      </c>
      <c r="D1791" t="s">
        <v>13</v>
      </c>
      <c r="E1791">
        <v>122826</v>
      </c>
      <c r="F1791">
        <v>54.971915730261898</v>
      </c>
    </row>
    <row r="1792" spans="1:6" x14ac:dyDescent="0.25">
      <c r="A1792" t="s">
        <v>39</v>
      </c>
      <c r="B1792" t="s">
        <v>35</v>
      </c>
      <c r="C1792" t="s">
        <v>18</v>
      </c>
      <c r="D1792" t="s">
        <v>13</v>
      </c>
      <c r="E1792">
        <v>0</v>
      </c>
      <c r="F1792">
        <v>0</v>
      </c>
    </row>
    <row r="1793" spans="1:6" x14ac:dyDescent="0.25">
      <c r="A1793" t="s">
        <v>39</v>
      </c>
      <c r="B1793" t="s">
        <v>7</v>
      </c>
      <c r="C1793" t="s">
        <v>18</v>
      </c>
      <c r="D1793" t="s">
        <v>14</v>
      </c>
      <c r="E1793">
        <v>398059.89049999998</v>
      </c>
      <c r="F1793">
        <v>178.15539670886699</v>
      </c>
    </row>
    <row r="1794" spans="1:6" x14ac:dyDescent="0.25">
      <c r="A1794" t="s">
        <v>39</v>
      </c>
      <c r="B1794" t="s">
        <v>34</v>
      </c>
      <c r="C1794" t="s">
        <v>18</v>
      </c>
      <c r="D1794" t="s">
        <v>14</v>
      </c>
      <c r="E1794">
        <v>907431</v>
      </c>
      <c r="F1794">
        <v>406.12916209131203</v>
      </c>
    </row>
    <row r="1795" spans="1:6" x14ac:dyDescent="0.25">
      <c r="A1795" t="s">
        <v>39</v>
      </c>
      <c r="B1795" t="s">
        <v>35</v>
      </c>
      <c r="C1795" t="s">
        <v>18</v>
      </c>
      <c r="D1795" t="s">
        <v>14</v>
      </c>
      <c r="E1795">
        <v>62839.760799999996</v>
      </c>
      <c r="F1795">
        <v>28.124517896922701</v>
      </c>
    </row>
    <row r="1796" spans="1:6" x14ac:dyDescent="0.25">
      <c r="A1796" t="s">
        <v>39</v>
      </c>
      <c r="B1796" t="s">
        <v>7</v>
      </c>
      <c r="C1796" t="s">
        <v>18</v>
      </c>
      <c r="D1796" t="s">
        <v>15</v>
      </c>
      <c r="E1796">
        <v>363974.3383</v>
      </c>
      <c r="F1796">
        <v>162.90009159085301</v>
      </c>
    </row>
    <row r="1797" spans="1:6" x14ac:dyDescent="0.25">
      <c r="A1797" t="s">
        <v>39</v>
      </c>
      <c r="B1797" t="s">
        <v>34</v>
      </c>
      <c r="C1797" t="s">
        <v>18</v>
      </c>
      <c r="D1797" t="s">
        <v>15</v>
      </c>
      <c r="E1797">
        <v>199884</v>
      </c>
      <c r="F1797">
        <v>89.459938466068905</v>
      </c>
    </row>
    <row r="1798" spans="1:6" x14ac:dyDescent="0.25">
      <c r="A1798" t="s">
        <v>39</v>
      </c>
      <c r="B1798" t="s">
        <v>35</v>
      </c>
      <c r="C1798" t="s">
        <v>18</v>
      </c>
      <c r="D1798" t="s">
        <v>15</v>
      </c>
      <c r="E1798">
        <v>48515.996400000004</v>
      </c>
      <c r="F1798">
        <v>21.7137842576896</v>
      </c>
    </row>
    <row r="1799" spans="1:6" x14ac:dyDescent="0.25">
      <c r="A1799" t="s">
        <v>39</v>
      </c>
      <c r="B1799" t="s">
        <v>7</v>
      </c>
      <c r="C1799" t="s">
        <v>18</v>
      </c>
      <c r="D1799" t="s">
        <v>16</v>
      </c>
      <c r="E1799">
        <v>436902.478</v>
      </c>
      <c r="F1799">
        <v>195.53975707878399</v>
      </c>
    </row>
    <row r="1800" spans="1:6" x14ac:dyDescent="0.25">
      <c r="A1800" t="s">
        <v>39</v>
      </c>
      <c r="B1800" t="s">
        <v>34</v>
      </c>
      <c r="C1800" t="s">
        <v>18</v>
      </c>
      <c r="D1800" t="s">
        <v>16</v>
      </c>
      <c r="E1800">
        <v>138707</v>
      </c>
      <c r="F1800">
        <v>62.079604604867598</v>
      </c>
    </row>
    <row r="1801" spans="1:6" x14ac:dyDescent="0.25">
      <c r="A1801" t="s">
        <v>39</v>
      </c>
      <c r="B1801" t="s">
        <v>35</v>
      </c>
      <c r="C1801" t="s">
        <v>18</v>
      </c>
      <c r="D1801" t="s">
        <v>16</v>
      </c>
      <c r="E1801">
        <v>1836.7865999999999</v>
      </c>
      <c r="F1801">
        <v>0.822070882302401</v>
      </c>
    </row>
    <row r="1802" spans="1:6" x14ac:dyDescent="0.25">
      <c r="A1802" t="s">
        <v>39</v>
      </c>
      <c r="B1802" t="s">
        <v>7</v>
      </c>
      <c r="C1802" t="s">
        <v>19</v>
      </c>
      <c r="D1802" t="s">
        <v>9</v>
      </c>
      <c r="E1802">
        <v>341135534</v>
      </c>
      <c r="F1802">
        <v>229509.814329455</v>
      </c>
    </row>
    <row r="1803" spans="1:6" x14ac:dyDescent="0.25">
      <c r="A1803" t="s">
        <v>39</v>
      </c>
      <c r="B1803" t="s">
        <v>34</v>
      </c>
      <c r="C1803" t="s">
        <v>19</v>
      </c>
      <c r="D1803" t="s">
        <v>9</v>
      </c>
      <c r="E1803">
        <v>40984691</v>
      </c>
      <c r="F1803">
        <v>27573.758475011498</v>
      </c>
    </row>
    <row r="1804" spans="1:6" x14ac:dyDescent="0.25">
      <c r="A1804" t="s">
        <v>39</v>
      </c>
      <c r="B1804" t="s">
        <v>35</v>
      </c>
      <c r="C1804" t="s">
        <v>19</v>
      </c>
      <c r="D1804" t="s">
        <v>9</v>
      </c>
      <c r="E1804">
        <v>0</v>
      </c>
      <c r="F1804">
        <v>0</v>
      </c>
    </row>
    <row r="1805" spans="1:6" x14ac:dyDescent="0.25">
      <c r="A1805" t="s">
        <v>39</v>
      </c>
      <c r="B1805" t="s">
        <v>7</v>
      </c>
      <c r="C1805" t="s">
        <v>19</v>
      </c>
      <c r="D1805" t="s">
        <v>11</v>
      </c>
      <c r="E1805">
        <v>258911178.44</v>
      </c>
      <c r="F1805">
        <v>174190.75577974401</v>
      </c>
    </row>
    <row r="1806" spans="1:6" x14ac:dyDescent="0.25">
      <c r="A1806" t="s">
        <v>39</v>
      </c>
      <c r="B1806" t="s">
        <v>34</v>
      </c>
      <c r="C1806" t="s">
        <v>19</v>
      </c>
      <c r="D1806" t="s">
        <v>11</v>
      </c>
      <c r="E1806">
        <v>59274430</v>
      </c>
      <c r="F1806">
        <v>39878.763915580697</v>
      </c>
    </row>
    <row r="1807" spans="1:6" x14ac:dyDescent="0.25">
      <c r="A1807" t="s">
        <v>39</v>
      </c>
      <c r="B1807" t="s">
        <v>35</v>
      </c>
      <c r="C1807" t="s">
        <v>19</v>
      </c>
      <c r="D1807" t="s">
        <v>11</v>
      </c>
      <c r="E1807">
        <v>2051029.4942999999</v>
      </c>
      <c r="F1807">
        <v>1379.8955297770499</v>
      </c>
    </row>
    <row r="1808" spans="1:6" x14ac:dyDescent="0.25">
      <c r="A1808" t="s">
        <v>39</v>
      </c>
      <c r="B1808" t="s">
        <v>7</v>
      </c>
      <c r="C1808" t="s">
        <v>19</v>
      </c>
      <c r="D1808" t="s">
        <v>10</v>
      </c>
      <c r="E1808">
        <v>126001414.28</v>
      </c>
      <c r="F1808">
        <v>84771.471496952305</v>
      </c>
    </row>
    <row r="1809" spans="1:6" x14ac:dyDescent="0.25">
      <c r="A1809" t="s">
        <v>39</v>
      </c>
      <c r="B1809" t="s">
        <v>34</v>
      </c>
      <c r="C1809" t="s">
        <v>19</v>
      </c>
      <c r="D1809" t="s">
        <v>10</v>
      </c>
      <c r="E1809">
        <v>19770016</v>
      </c>
      <c r="F1809">
        <v>13300.9090208626</v>
      </c>
    </row>
    <row r="1810" spans="1:6" x14ac:dyDescent="0.25">
      <c r="A1810" t="s">
        <v>39</v>
      </c>
      <c r="B1810" t="s">
        <v>35</v>
      </c>
      <c r="C1810" t="s">
        <v>19</v>
      </c>
      <c r="D1810" t="s">
        <v>10</v>
      </c>
      <c r="E1810">
        <v>3162259.6477999999</v>
      </c>
      <c r="F1810">
        <v>2127.5110690721099</v>
      </c>
    </row>
    <row r="1811" spans="1:6" x14ac:dyDescent="0.25">
      <c r="A1811" t="s">
        <v>39</v>
      </c>
      <c r="B1811" t="s">
        <v>7</v>
      </c>
      <c r="C1811" t="s">
        <v>19</v>
      </c>
      <c r="D1811" t="s">
        <v>12</v>
      </c>
      <c r="E1811">
        <v>120170423</v>
      </c>
      <c r="F1811">
        <v>80848.486075185094</v>
      </c>
    </row>
    <row r="1812" spans="1:6" x14ac:dyDescent="0.25">
      <c r="A1812" t="s">
        <v>39</v>
      </c>
      <c r="B1812" t="s">
        <v>34</v>
      </c>
      <c r="C1812" t="s">
        <v>19</v>
      </c>
      <c r="D1812" t="s">
        <v>12</v>
      </c>
      <c r="E1812">
        <v>15903846</v>
      </c>
      <c r="F1812">
        <v>10699.819804020201</v>
      </c>
    </row>
    <row r="1813" spans="1:6" x14ac:dyDescent="0.25">
      <c r="A1813" t="s">
        <v>39</v>
      </c>
      <c r="B1813" t="s">
        <v>35</v>
      </c>
      <c r="C1813" t="s">
        <v>19</v>
      </c>
      <c r="D1813" t="s">
        <v>12</v>
      </c>
      <c r="E1813">
        <v>5806012.8414000003</v>
      </c>
      <c r="F1813">
        <v>3906.1803781806898</v>
      </c>
    </row>
    <row r="1814" spans="1:6" x14ac:dyDescent="0.25">
      <c r="A1814" t="s">
        <v>39</v>
      </c>
      <c r="B1814" t="s">
        <v>7</v>
      </c>
      <c r="C1814" t="s">
        <v>19</v>
      </c>
      <c r="D1814" t="s">
        <v>13</v>
      </c>
      <c r="E1814">
        <v>64181254.726000004</v>
      </c>
      <c r="F1814">
        <v>43179.986800501298</v>
      </c>
    </row>
    <row r="1815" spans="1:6" x14ac:dyDescent="0.25">
      <c r="A1815" t="s">
        <v>39</v>
      </c>
      <c r="B1815" t="s">
        <v>34</v>
      </c>
      <c r="C1815" t="s">
        <v>19</v>
      </c>
      <c r="D1815" t="s">
        <v>13</v>
      </c>
      <c r="E1815">
        <v>8663207</v>
      </c>
      <c r="F1815">
        <v>5828.4489062578396</v>
      </c>
    </row>
    <row r="1816" spans="1:6" x14ac:dyDescent="0.25">
      <c r="A1816" t="s">
        <v>39</v>
      </c>
      <c r="B1816" t="s">
        <v>35</v>
      </c>
      <c r="C1816" t="s">
        <v>19</v>
      </c>
      <c r="D1816" t="s">
        <v>13</v>
      </c>
      <c r="E1816">
        <v>27462160.186000001</v>
      </c>
      <c r="F1816">
        <v>18476.044437073899</v>
      </c>
    </row>
    <row r="1817" spans="1:6" x14ac:dyDescent="0.25">
      <c r="A1817" t="s">
        <v>39</v>
      </c>
      <c r="B1817" t="s">
        <v>7</v>
      </c>
      <c r="C1817" t="s">
        <v>19</v>
      </c>
      <c r="D1817" t="s">
        <v>14</v>
      </c>
      <c r="E1817">
        <v>28911841.295000002</v>
      </c>
      <c r="F1817">
        <v>19451.363655180201</v>
      </c>
    </row>
    <row r="1818" spans="1:6" x14ac:dyDescent="0.25">
      <c r="A1818" t="s">
        <v>39</v>
      </c>
      <c r="B1818" t="s">
        <v>34</v>
      </c>
      <c r="C1818" t="s">
        <v>19</v>
      </c>
      <c r="D1818" t="s">
        <v>14</v>
      </c>
      <c r="E1818">
        <v>7848482</v>
      </c>
      <c r="F1818">
        <v>5280.3166690575999</v>
      </c>
    </row>
    <row r="1819" spans="1:6" x14ac:dyDescent="0.25">
      <c r="A1819" t="s">
        <v>39</v>
      </c>
      <c r="B1819" t="s">
        <v>35</v>
      </c>
      <c r="C1819" t="s">
        <v>19</v>
      </c>
      <c r="D1819" t="s">
        <v>14</v>
      </c>
      <c r="E1819">
        <v>85053318.614999995</v>
      </c>
      <c r="F1819">
        <v>57222.333699873598</v>
      </c>
    </row>
    <row r="1820" spans="1:6" x14ac:dyDescent="0.25">
      <c r="A1820" t="s">
        <v>39</v>
      </c>
      <c r="B1820" t="s">
        <v>7</v>
      </c>
      <c r="C1820" t="s">
        <v>19</v>
      </c>
      <c r="D1820" t="s">
        <v>15</v>
      </c>
      <c r="E1820">
        <v>124493599.41</v>
      </c>
      <c r="F1820">
        <v>83757.040930719304</v>
      </c>
    </row>
    <row r="1821" spans="1:6" x14ac:dyDescent="0.25">
      <c r="A1821" t="s">
        <v>39</v>
      </c>
      <c r="B1821" t="s">
        <v>34</v>
      </c>
      <c r="C1821" t="s">
        <v>19</v>
      </c>
      <c r="D1821" t="s">
        <v>15</v>
      </c>
      <c r="E1821">
        <v>15723212</v>
      </c>
      <c r="F1821">
        <v>10578.292516945199</v>
      </c>
    </row>
    <row r="1822" spans="1:6" x14ac:dyDescent="0.25">
      <c r="A1822" t="s">
        <v>39</v>
      </c>
      <c r="B1822" t="s">
        <v>35</v>
      </c>
      <c r="C1822" t="s">
        <v>19</v>
      </c>
      <c r="D1822" t="s">
        <v>15</v>
      </c>
      <c r="E1822">
        <v>17184826.348999999</v>
      </c>
      <c r="F1822">
        <v>11561.6402025635</v>
      </c>
    </row>
    <row r="1823" spans="1:6" x14ac:dyDescent="0.25">
      <c r="A1823" t="s">
        <v>39</v>
      </c>
      <c r="B1823" t="s">
        <v>7</v>
      </c>
      <c r="C1823" t="s">
        <v>19</v>
      </c>
      <c r="D1823" t="s">
        <v>16</v>
      </c>
      <c r="E1823">
        <v>35013625.079999998</v>
      </c>
      <c r="F1823">
        <v>23556.533372193098</v>
      </c>
    </row>
    <row r="1824" spans="1:6" x14ac:dyDescent="0.25">
      <c r="A1824" t="s">
        <v>39</v>
      </c>
      <c r="B1824" t="s">
        <v>34</v>
      </c>
      <c r="C1824" t="s">
        <v>19</v>
      </c>
      <c r="D1824" t="s">
        <v>16</v>
      </c>
      <c r="E1824">
        <v>5855893</v>
      </c>
      <c r="F1824">
        <v>3939.7388463294801</v>
      </c>
    </row>
    <row r="1825" spans="1:6" x14ac:dyDescent="0.25">
      <c r="A1825" t="s">
        <v>39</v>
      </c>
      <c r="B1825" t="s">
        <v>35</v>
      </c>
      <c r="C1825" t="s">
        <v>19</v>
      </c>
      <c r="D1825" t="s">
        <v>16</v>
      </c>
      <c r="E1825">
        <v>27761718.982000001</v>
      </c>
      <c r="F1825">
        <v>18677.5821747884</v>
      </c>
    </row>
    <row r="1826" spans="1:6" x14ac:dyDescent="0.25">
      <c r="A1826" t="s">
        <v>39</v>
      </c>
      <c r="B1826" t="s">
        <v>7</v>
      </c>
      <c r="C1826" t="s">
        <v>23</v>
      </c>
      <c r="D1826" t="s">
        <v>9</v>
      </c>
      <c r="E1826">
        <v>806056231</v>
      </c>
      <c r="F1826">
        <v>771533.56262859702</v>
      </c>
    </row>
    <row r="1827" spans="1:6" x14ac:dyDescent="0.25">
      <c r="A1827" t="s">
        <v>39</v>
      </c>
      <c r="B1827" t="s">
        <v>34</v>
      </c>
      <c r="C1827" t="s">
        <v>23</v>
      </c>
      <c r="D1827" t="s">
        <v>9</v>
      </c>
      <c r="E1827">
        <v>136505536</v>
      </c>
      <c r="F1827">
        <v>130659.125825437</v>
      </c>
    </row>
    <row r="1828" spans="1:6" x14ac:dyDescent="0.25">
      <c r="A1828" t="s">
        <v>39</v>
      </c>
      <c r="B1828" t="s">
        <v>35</v>
      </c>
      <c r="C1828" t="s">
        <v>23</v>
      </c>
      <c r="D1828" t="s">
        <v>9</v>
      </c>
      <c r="E1828">
        <v>0</v>
      </c>
      <c r="F1828">
        <v>0</v>
      </c>
    </row>
    <row r="1829" spans="1:6" x14ac:dyDescent="0.25">
      <c r="A1829" t="s">
        <v>39</v>
      </c>
      <c r="B1829" t="s">
        <v>7</v>
      </c>
      <c r="C1829" t="s">
        <v>23</v>
      </c>
      <c r="D1829" t="s">
        <v>11</v>
      </c>
      <c r="E1829">
        <v>48245494.033</v>
      </c>
      <c r="F1829">
        <v>46179.182618351697</v>
      </c>
    </row>
    <row r="1830" spans="1:6" x14ac:dyDescent="0.25">
      <c r="A1830" t="s">
        <v>39</v>
      </c>
      <c r="B1830" t="s">
        <v>34</v>
      </c>
      <c r="C1830" t="s">
        <v>23</v>
      </c>
      <c r="D1830" t="s">
        <v>11</v>
      </c>
      <c r="E1830">
        <v>29121595</v>
      </c>
      <c r="F1830">
        <v>27874.343098711401</v>
      </c>
    </row>
    <row r="1831" spans="1:6" x14ac:dyDescent="0.25">
      <c r="A1831" t="s">
        <v>39</v>
      </c>
      <c r="B1831" t="s">
        <v>35</v>
      </c>
      <c r="C1831" t="s">
        <v>23</v>
      </c>
      <c r="D1831" t="s">
        <v>11</v>
      </c>
      <c r="E1831">
        <v>233596.87210000001</v>
      </c>
      <c r="F1831">
        <v>223.59212672593</v>
      </c>
    </row>
    <row r="1832" spans="1:6" x14ac:dyDescent="0.25">
      <c r="A1832" t="s">
        <v>39</v>
      </c>
      <c r="B1832" t="s">
        <v>7</v>
      </c>
      <c r="C1832" t="s">
        <v>23</v>
      </c>
      <c r="D1832" t="s">
        <v>10</v>
      </c>
      <c r="E1832">
        <v>14513752.305</v>
      </c>
      <c r="F1832">
        <v>13892.141258445001</v>
      </c>
    </row>
    <row r="1833" spans="1:6" x14ac:dyDescent="0.25">
      <c r="A1833" t="s">
        <v>39</v>
      </c>
      <c r="B1833" t="s">
        <v>34</v>
      </c>
      <c r="C1833" t="s">
        <v>23</v>
      </c>
      <c r="D1833" t="s">
        <v>10</v>
      </c>
      <c r="E1833">
        <v>3013614</v>
      </c>
      <c r="F1833">
        <v>2884.5436043444702</v>
      </c>
    </row>
    <row r="1834" spans="1:6" x14ac:dyDescent="0.25">
      <c r="A1834" t="s">
        <v>39</v>
      </c>
      <c r="B1834" t="s">
        <v>35</v>
      </c>
      <c r="C1834" t="s">
        <v>23</v>
      </c>
      <c r="D1834" t="s">
        <v>10</v>
      </c>
      <c r="E1834">
        <v>181718.92550000001</v>
      </c>
      <c r="F1834">
        <v>173.936066244507</v>
      </c>
    </row>
    <row r="1835" spans="1:6" x14ac:dyDescent="0.25">
      <c r="A1835" t="s">
        <v>39</v>
      </c>
      <c r="B1835" t="s">
        <v>7</v>
      </c>
      <c r="C1835" t="s">
        <v>23</v>
      </c>
      <c r="D1835" t="s">
        <v>12</v>
      </c>
      <c r="E1835">
        <v>12181770.039000001</v>
      </c>
      <c r="F1835">
        <v>11660.035710153399</v>
      </c>
    </row>
    <row r="1836" spans="1:6" x14ac:dyDescent="0.25">
      <c r="A1836" t="s">
        <v>39</v>
      </c>
      <c r="B1836" t="s">
        <v>34</v>
      </c>
      <c r="C1836" t="s">
        <v>23</v>
      </c>
      <c r="D1836" t="s">
        <v>12</v>
      </c>
      <c r="E1836">
        <v>1587136</v>
      </c>
      <c r="F1836">
        <v>1519.16038290189</v>
      </c>
    </row>
    <row r="1837" spans="1:6" x14ac:dyDescent="0.25">
      <c r="A1837" t="s">
        <v>39</v>
      </c>
      <c r="B1837" t="s">
        <v>35</v>
      </c>
      <c r="C1837" t="s">
        <v>23</v>
      </c>
      <c r="D1837" t="s">
        <v>12</v>
      </c>
      <c r="E1837">
        <v>162453.86319999999</v>
      </c>
      <c r="F1837">
        <v>155.496109358495</v>
      </c>
    </row>
    <row r="1838" spans="1:6" x14ac:dyDescent="0.25">
      <c r="A1838" t="s">
        <v>39</v>
      </c>
      <c r="B1838" t="s">
        <v>7</v>
      </c>
      <c r="C1838" t="s">
        <v>23</v>
      </c>
      <c r="D1838" t="s">
        <v>13</v>
      </c>
      <c r="E1838">
        <v>8736173.8779000007</v>
      </c>
      <c r="F1838">
        <v>8362.0113545377899</v>
      </c>
    </row>
    <row r="1839" spans="1:6" x14ac:dyDescent="0.25">
      <c r="A1839" t="s">
        <v>39</v>
      </c>
      <c r="B1839" t="s">
        <v>34</v>
      </c>
      <c r="C1839" t="s">
        <v>23</v>
      </c>
      <c r="D1839" t="s">
        <v>13</v>
      </c>
      <c r="E1839">
        <v>1124775</v>
      </c>
      <c r="F1839">
        <v>1076.60189148629</v>
      </c>
    </row>
    <row r="1840" spans="1:6" x14ac:dyDescent="0.25">
      <c r="A1840" t="s">
        <v>39</v>
      </c>
      <c r="B1840" t="s">
        <v>35</v>
      </c>
      <c r="C1840" t="s">
        <v>23</v>
      </c>
      <c r="D1840" t="s">
        <v>13</v>
      </c>
      <c r="E1840">
        <v>554395.80969999998</v>
      </c>
      <c r="F1840">
        <v>530.65153239989502</v>
      </c>
    </row>
    <row r="1841" spans="1:6" x14ac:dyDescent="0.25">
      <c r="A1841" t="s">
        <v>39</v>
      </c>
      <c r="B1841" t="s">
        <v>7</v>
      </c>
      <c r="C1841" t="s">
        <v>23</v>
      </c>
      <c r="D1841" t="s">
        <v>14</v>
      </c>
      <c r="E1841">
        <v>4241926.5296999998</v>
      </c>
      <c r="F1841">
        <v>3625.3959864261601</v>
      </c>
    </row>
    <row r="1842" spans="1:6" x14ac:dyDescent="0.25">
      <c r="A1842" t="s">
        <v>39</v>
      </c>
      <c r="B1842" t="s">
        <v>34</v>
      </c>
      <c r="C1842" t="s">
        <v>23</v>
      </c>
      <c r="D1842" t="s">
        <v>14</v>
      </c>
      <c r="E1842">
        <v>2746674</v>
      </c>
      <c r="F1842">
        <v>2347.4666111969</v>
      </c>
    </row>
    <row r="1843" spans="1:6" x14ac:dyDescent="0.25">
      <c r="A1843" t="s">
        <v>39</v>
      </c>
      <c r="B1843" t="s">
        <v>35</v>
      </c>
      <c r="C1843" t="s">
        <v>23</v>
      </c>
      <c r="D1843" t="s">
        <v>14</v>
      </c>
      <c r="E1843">
        <v>3708719.8936000001</v>
      </c>
      <c r="F1843">
        <v>3169.6867267494199</v>
      </c>
    </row>
    <row r="1844" spans="1:6" x14ac:dyDescent="0.25">
      <c r="A1844" t="s">
        <v>39</v>
      </c>
      <c r="B1844" t="s">
        <v>7</v>
      </c>
      <c r="C1844" t="s">
        <v>23</v>
      </c>
      <c r="D1844" t="s">
        <v>15</v>
      </c>
      <c r="E1844">
        <v>13264620.539999999</v>
      </c>
      <c r="F1844">
        <v>12696.508690524601</v>
      </c>
    </row>
    <row r="1845" spans="1:6" x14ac:dyDescent="0.25">
      <c r="A1845" t="s">
        <v>39</v>
      </c>
      <c r="B1845" t="s">
        <v>34</v>
      </c>
      <c r="C1845" t="s">
        <v>23</v>
      </c>
      <c r="D1845" t="s">
        <v>15</v>
      </c>
      <c r="E1845">
        <v>1769879</v>
      </c>
      <c r="F1845">
        <v>1694.0766633251201</v>
      </c>
    </row>
    <row r="1846" spans="1:6" x14ac:dyDescent="0.25">
      <c r="A1846" t="s">
        <v>39</v>
      </c>
      <c r="B1846" t="s">
        <v>35</v>
      </c>
      <c r="C1846" t="s">
        <v>23</v>
      </c>
      <c r="D1846" t="s">
        <v>15</v>
      </c>
      <c r="E1846">
        <v>347057.73229999997</v>
      </c>
      <c r="F1846">
        <v>332.19355962524401</v>
      </c>
    </row>
    <row r="1847" spans="1:6" x14ac:dyDescent="0.25">
      <c r="A1847" t="s">
        <v>39</v>
      </c>
      <c r="B1847" t="s">
        <v>7</v>
      </c>
      <c r="C1847" t="s">
        <v>23</v>
      </c>
      <c r="D1847" t="s">
        <v>16</v>
      </c>
      <c r="E1847">
        <v>3100902.1867</v>
      </c>
      <c r="F1847">
        <v>2968.0933158960502</v>
      </c>
    </row>
    <row r="1848" spans="1:6" x14ac:dyDescent="0.25">
      <c r="A1848" t="s">
        <v>39</v>
      </c>
      <c r="B1848" t="s">
        <v>34</v>
      </c>
      <c r="C1848" t="s">
        <v>23</v>
      </c>
      <c r="D1848" t="s">
        <v>16</v>
      </c>
      <c r="E1848">
        <v>559054</v>
      </c>
      <c r="F1848">
        <v>535.11021654985302</v>
      </c>
    </row>
    <row r="1849" spans="1:6" x14ac:dyDescent="0.25">
      <c r="A1849" t="s">
        <v>39</v>
      </c>
      <c r="B1849" t="s">
        <v>35</v>
      </c>
      <c r="C1849" t="s">
        <v>23</v>
      </c>
      <c r="D1849" t="s">
        <v>16</v>
      </c>
      <c r="E1849">
        <v>1281237.5702</v>
      </c>
      <c r="F1849">
        <v>1226.36330952203</v>
      </c>
    </row>
    <row r="1850" spans="1:6" x14ac:dyDescent="0.25">
      <c r="A1850" t="s">
        <v>39</v>
      </c>
      <c r="B1850" t="s">
        <v>7</v>
      </c>
      <c r="C1850" t="s">
        <v>24</v>
      </c>
      <c r="D1850" t="s">
        <v>9</v>
      </c>
      <c r="E1850">
        <v>2360763689</v>
      </c>
      <c r="F1850">
        <v>1134161.00999306</v>
      </c>
    </row>
    <row r="1851" spans="1:6" x14ac:dyDescent="0.25">
      <c r="A1851" t="s">
        <v>39</v>
      </c>
      <c r="B1851" t="s">
        <v>34</v>
      </c>
      <c r="C1851" t="s">
        <v>24</v>
      </c>
      <c r="D1851" t="s">
        <v>9</v>
      </c>
      <c r="E1851">
        <v>181233356</v>
      </c>
      <c r="F1851">
        <v>87068.352941526697</v>
      </c>
    </row>
    <row r="1852" spans="1:6" x14ac:dyDescent="0.25">
      <c r="A1852" t="s">
        <v>39</v>
      </c>
      <c r="B1852" t="s">
        <v>35</v>
      </c>
      <c r="C1852" t="s">
        <v>24</v>
      </c>
      <c r="D1852" t="s">
        <v>9</v>
      </c>
      <c r="E1852">
        <v>22341759</v>
      </c>
      <c r="F1852">
        <v>10733.455479059399</v>
      </c>
    </row>
    <row r="1853" spans="1:6" x14ac:dyDescent="0.25">
      <c r="A1853" t="s">
        <v>39</v>
      </c>
      <c r="B1853" t="s">
        <v>7</v>
      </c>
      <c r="C1853" t="s">
        <v>24</v>
      </c>
      <c r="D1853" t="s">
        <v>11</v>
      </c>
      <c r="E1853">
        <v>123264015.89</v>
      </c>
      <c r="F1853">
        <v>59218.650900731802</v>
      </c>
    </row>
    <row r="1854" spans="1:6" x14ac:dyDescent="0.25">
      <c r="A1854" t="s">
        <v>39</v>
      </c>
      <c r="B1854" t="s">
        <v>34</v>
      </c>
      <c r="C1854" t="s">
        <v>24</v>
      </c>
      <c r="D1854" t="s">
        <v>11</v>
      </c>
      <c r="E1854">
        <v>37654587</v>
      </c>
      <c r="F1854">
        <v>18090.0632375481</v>
      </c>
    </row>
    <row r="1855" spans="1:6" x14ac:dyDescent="0.25">
      <c r="A1855" t="s">
        <v>39</v>
      </c>
      <c r="B1855" t="s">
        <v>35</v>
      </c>
      <c r="C1855" t="s">
        <v>24</v>
      </c>
      <c r="D1855" t="s">
        <v>11</v>
      </c>
      <c r="E1855">
        <v>8880812.3595000003</v>
      </c>
      <c r="F1855">
        <v>4266.5308527790703</v>
      </c>
    </row>
    <row r="1856" spans="1:6" x14ac:dyDescent="0.25">
      <c r="A1856" t="s">
        <v>39</v>
      </c>
      <c r="B1856" t="s">
        <v>7</v>
      </c>
      <c r="C1856" t="s">
        <v>24</v>
      </c>
      <c r="D1856" t="s">
        <v>10</v>
      </c>
      <c r="E1856">
        <v>36785259.119000003</v>
      </c>
      <c r="F1856">
        <v>17672.419662372598</v>
      </c>
    </row>
    <row r="1857" spans="1:6" x14ac:dyDescent="0.25">
      <c r="A1857" t="s">
        <v>39</v>
      </c>
      <c r="B1857" t="s">
        <v>34</v>
      </c>
      <c r="C1857" t="s">
        <v>24</v>
      </c>
      <c r="D1857" t="s">
        <v>10</v>
      </c>
      <c r="E1857">
        <v>7554886</v>
      </c>
      <c r="F1857">
        <v>3629.5276719805001</v>
      </c>
    </row>
    <row r="1858" spans="1:6" x14ac:dyDescent="0.25">
      <c r="A1858" t="s">
        <v>39</v>
      </c>
      <c r="B1858" t="s">
        <v>35</v>
      </c>
      <c r="C1858" t="s">
        <v>24</v>
      </c>
      <c r="D1858" t="s">
        <v>10</v>
      </c>
      <c r="E1858">
        <v>3345915.2785</v>
      </c>
      <c r="F1858">
        <v>1607.4487545434999</v>
      </c>
    </row>
    <row r="1859" spans="1:6" x14ac:dyDescent="0.25">
      <c r="A1859" t="s">
        <v>39</v>
      </c>
      <c r="B1859" t="s">
        <v>7</v>
      </c>
      <c r="C1859" t="s">
        <v>24</v>
      </c>
      <c r="D1859" t="s">
        <v>12</v>
      </c>
      <c r="E1859">
        <v>27961150.866999999</v>
      </c>
      <c r="F1859">
        <v>13433.130666732101</v>
      </c>
    </row>
    <row r="1860" spans="1:6" x14ac:dyDescent="0.25">
      <c r="A1860" t="s">
        <v>39</v>
      </c>
      <c r="B1860" t="s">
        <v>34</v>
      </c>
      <c r="C1860" t="s">
        <v>24</v>
      </c>
      <c r="D1860" t="s">
        <v>12</v>
      </c>
      <c r="E1860">
        <v>5064373</v>
      </c>
      <c r="F1860">
        <v>2433.0323375337198</v>
      </c>
    </row>
    <row r="1861" spans="1:6" x14ac:dyDescent="0.25">
      <c r="A1861" t="s">
        <v>39</v>
      </c>
      <c r="B1861" t="s">
        <v>35</v>
      </c>
      <c r="C1861" t="s">
        <v>24</v>
      </c>
      <c r="D1861" t="s">
        <v>12</v>
      </c>
      <c r="E1861">
        <v>2010418.1993</v>
      </c>
      <c r="F1861">
        <v>965.84759670411404</v>
      </c>
    </row>
    <row r="1862" spans="1:6" x14ac:dyDescent="0.25">
      <c r="A1862" t="s">
        <v>39</v>
      </c>
      <c r="B1862" t="s">
        <v>7</v>
      </c>
      <c r="C1862" t="s">
        <v>24</v>
      </c>
      <c r="D1862" t="s">
        <v>13</v>
      </c>
      <c r="E1862">
        <v>14501284.361</v>
      </c>
      <c r="F1862">
        <v>6966.7249603030004</v>
      </c>
    </row>
    <row r="1863" spans="1:6" x14ac:dyDescent="0.25">
      <c r="A1863" t="s">
        <v>39</v>
      </c>
      <c r="B1863" t="s">
        <v>34</v>
      </c>
      <c r="C1863" t="s">
        <v>24</v>
      </c>
      <c r="D1863" t="s">
        <v>13</v>
      </c>
      <c r="E1863">
        <v>2797231</v>
      </c>
      <c r="F1863">
        <v>1343.84917516985</v>
      </c>
    </row>
    <row r="1864" spans="1:6" x14ac:dyDescent="0.25">
      <c r="A1864" t="s">
        <v>39</v>
      </c>
      <c r="B1864" t="s">
        <v>35</v>
      </c>
      <c r="C1864" t="s">
        <v>24</v>
      </c>
      <c r="D1864" t="s">
        <v>13</v>
      </c>
      <c r="E1864">
        <v>3926545.7163999998</v>
      </c>
      <c r="F1864">
        <v>1886.39594736754</v>
      </c>
    </row>
    <row r="1865" spans="1:6" x14ac:dyDescent="0.25">
      <c r="A1865" t="s">
        <v>39</v>
      </c>
      <c r="B1865" t="s">
        <v>7</v>
      </c>
      <c r="C1865" t="s">
        <v>24</v>
      </c>
      <c r="D1865" t="s">
        <v>14</v>
      </c>
      <c r="E1865">
        <v>9112973.5703999996</v>
      </c>
      <c r="F1865">
        <v>4269.8357201853796</v>
      </c>
    </row>
    <row r="1866" spans="1:6" x14ac:dyDescent="0.25">
      <c r="A1866" t="s">
        <v>39</v>
      </c>
      <c r="B1866" t="s">
        <v>34</v>
      </c>
      <c r="C1866" t="s">
        <v>24</v>
      </c>
      <c r="D1866" t="s">
        <v>14</v>
      </c>
      <c r="E1866">
        <v>2096443</v>
      </c>
      <c r="F1866">
        <v>982.27731459772895</v>
      </c>
    </row>
    <row r="1867" spans="1:6" x14ac:dyDescent="0.25">
      <c r="A1867" t="s">
        <v>39</v>
      </c>
      <c r="B1867" t="s">
        <v>35</v>
      </c>
      <c r="C1867" t="s">
        <v>24</v>
      </c>
      <c r="D1867" t="s">
        <v>14</v>
      </c>
      <c r="E1867">
        <v>23833498.122200001</v>
      </c>
      <c r="F1867">
        <v>11167.0598880793</v>
      </c>
    </row>
    <row r="1868" spans="1:6" x14ac:dyDescent="0.25">
      <c r="A1868" t="s">
        <v>39</v>
      </c>
      <c r="B1868" t="s">
        <v>7</v>
      </c>
      <c r="C1868" t="s">
        <v>24</v>
      </c>
      <c r="D1868" t="s">
        <v>15</v>
      </c>
      <c r="E1868">
        <v>23478074.083999999</v>
      </c>
      <c r="F1868">
        <v>11279.365376673501</v>
      </c>
    </row>
    <row r="1869" spans="1:6" x14ac:dyDescent="0.25">
      <c r="A1869" t="s">
        <v>39</v>
      </c>
      <c r="B1869" t="s">
        <v>34</v>
      </c>
      <c r="C1869" t="s">
        <v>24</v>
      </c>
      <c r="D1869" t="s">
        <v>15</v>
      </c>
      <c r="E1869">
        <v>5406935</v>
      </c>
      <c r="F1869">
        <v>2597.6063971314502</v>
      </c>
    </row>
    <row r="1870" spans="1:6" x14ac:dyDescent="0.25">
      <c r="A1870" t="s">
        <v>39</v>
      </c>
      <c r="B1870" t="s">
        <v>35</v>
      </c>
      <c r="C1870" t="s">
        <v>24</v>
      </c>
      <c r="D1870" t="s">
        <v>15</v>
      </c>
      <c r="E1870">
        <v>3325913.6025</v>
      </c>
      <c r="F1870">
        <v>1597.8395246402099</v>
      </c>
    </row>
    <row r="1871" spans="1:6" x14ac:dyDescent="0.25">
      <c r="A1871" t="s">
        <v>39</v>
      </c>
      <c r="B1871" t="s">
        <v>7</v>
      </c>
      <c r="C1871" t="s">
        <v>24</v>
      </c>
      <c r="D1871" t="s">
        <v>16</v>
      </c>
      <c r="E1871">
        <v>10571464.747</v>
      </c>
      <c r="F1871">
        <v>5078.75616271936</v>
      </c>
    </row>
    <row r="1872" spans="1:6" x14ac:dyDescent="0.25">
      <c r="A1872" t="s">
        <v>39</v>
      </c>
      <c r="B1872" t="s">
        <v>34</v>
      </c>
      <c r="C1872" t="s">
        <v>24</v>
      </c>
      <c r="D1872" t="s">
        <v>16</v>
      </c>
      <c r="E1872">
        <v>2492718</v>
      </c>
      <c r="F1872">
        <v>1197.5546631808199</v>
      </c>
    </row>
    <row r="1873" spans="1:6" x14ac:dyDescent="0.25">
      <c r="A1873" t="s">
        <v>39</v>
      </c>
      <c r="B1873" t="s">
        <v>35</v>
      </c>
      <c r="C1873" t="s">
        <v>24</v>
      </c>
      <c r="D1873" t="s">
        <v>16</v>
      </c>
      <c r="E1873">
        <v>8690870.8785999995</v>
      </c>
      <c r="F1873">
        <v>4175.27893157983</v>
      </c>
    </row>
    <row r="1874" spans="1:6" x14ac:dyDescent="0.25">
      <c r="A1874" t="s">
        <v>39</v>
      </c>
      <c r="B1874" t="s">
        <v>7</v>
      </c>
      <c r="C1874" t="s">
        <v>25</v>
      </c>
      <c r="D1874" t="s">
        <v>9</v>
      </c>
      <c r="E1874">
        <v>83367678</v>
      </c>
      <c r="F1874">
        <v>241060.08778119701</v>
      </c>
    </row>
    <row r="1875" spans="1:6" x14ac:dyDescent="0.25">
      <c r="A1875" t="s">
        <v>39</v>
      </c>
      <c r="B1875" t="s">
        <v>34</v>
      </c>
      <c r="C1875" t="s">
        <v>25</v>
      </c>
      <c r="D1875" t="s">
        <v>9</v>
      </c>
      <c r="E1875">
        <v>15434343</v>
      </c>
      <c r="F1875">
        <v>44628.8557829942</v>
      </c>
    </row>
    <row r="1876" spans="1:6" x14ac:dyDescent="0.25">
      <c r="A1876" t="s">
        <v>39</v>
      </c>
      <c r="B1876" t="s">
        <v>35</v>
      </c>
      <c r="C1876" t="s">
        <v>25</v>
      </c>
      <c r="D1876" t="s">
        <v>9</v>
      </c>
      <c r="E1876">
        <v>0</v>
      </c>
      <c r="F1876">
        <v>0</v>
      </c>
    </row>
    <row r="1877" spans="1:6" x14ac:dyDescent="0.25">
      <c r="A1877" t="s">
        <v>39</v>
      </c>
      <c r="B1877" t="s">
        <v>7</v>
      </c>
      <c r="C1877" t="s">
        <v>25</v>
      </c>
      <c r="D1877" t="s">
        <v>11</v>
      </c>
      <c r="E1877">
        <v>27932949.296999998</v>
      </c>
      <c r="F1877">
        <v>80768.942724112494</v>
      </c>
    </row>
    <row r="1878" spans="1:6" x14ac:dyDescent="0.25">
      <c r="A1878" t="s">
        <v>39</v>
      </c>
      <c r="B1878" t="s">
        <v>34</v>
      </c>
      <c r="C1878" t="s">
        <v>25</v>
      </c>
      <c r="D1878" t="s">
        <v>11</v>
      </c>
      <c r="E1878">
        <v>26203107</v>
      </c>
      <c r="F1878">
        <v>75767.052951479505</v>
      </c>
    </row>
    <row r="1879" spans="1:6" x14ac:dyDescent="0.25">
      <c r="A1879" t="s">
        <v>39</v>
      </c>
      <c r="B1879" t="s">
        <v>35</v>
      </c>
      <c r="C1879" t="s">
        <v>25</v>
      </c>
      <c r="D1879" t="s">
        <v>11</v>
      </c>
      <c r="E1879">
        <v>659487.24179999996</v>
      </c>
      <c r="F1879">
        <v>1906.9267156099399</v>
      </c>
    </row>
    <row r="1880" spans="1:6" x14ac:dyDescent="0.25">
      <c r="A1880" t="s">
        <v>39</v>
      </c>
      <c r="B1880" t="s">
        <v>7</v>
      </c>
      <c r="C1880" t="s">
        <v>25</v>
      </c>
      <c r="D1880" t="s">
        <v>10</v>
      </c>
      <c r="E1880">
        <v>14052538.151000001</v>
      </c>
      <c r="F1880">
        <v>40633.326505260302</v>
      </c>
    </row>
    <row r="1881" spans="1:6" x14ac:dyDescent="0.25">
      <c r="A1881" t="s">
        <v>39</v>
      </c>
      <c r="B1881" t="s">
        <v>34</v>
      </c>
      <c r="C1881" t="s">
        <v>25</v>
      </c>
      <c r="D1881" t="s">
        <v>10</v>
      </c>
      <c r="E1881">
        <v>9876798</v>
      </c>
      <c r="F1881">
        <v>28559.051300774699</v>
      </c>
    </row>
    <row r="1882" spans="1:6" x14ac:dyDescent="0.25">
      <c r="A1882" t="s">
        <v>39</v>
      </c>
      <c r="B1882" t="s">
        <v>35</v>
      </c>
      <c r="C1882" t="s">
        <v>25</v>
      </c>
      <c r="D1882" t="s">
        <v>10</v>
      </c>
      <c r="E1882">
        <v>522971.3395</v>
      </c>
      <c r="F1882">
        <v>1512.1869773600099</v>
      </c>
    </row>
    <row r="1883" spans="1:6" x14ac:dyDescent="0.25">
      <c r="A1883" t="s">
        <v>39</v>
      </c>
      <c r="B1883" t="s">
        <v>7</v>
      </c>
      <c r="C1883" t="s">
        <v>25</v>
      </c>
      <c r="D1883" t="s">
        <v>12</v>
      </c>
      <c r="E1883">
        <v>22731503.649999999</v>
      </c>
      <c r="F1883">
        <v>65728.809975484503</v>
      </c>
    </row>
    <row r="1884" spans="1:6" x14ac:dyDescent="0.25">
      <c r="A1884" t="s">
        <v>39</v>
      </c>
      <c r="B1884" t="s">
        <v>34</v>
      </c>
      <c r="C1884" t="s">
        <v>25</v>
      </c>
      <c r="D1884" t="s">
        <v>12</v>
      </c>
      <c r="E1884">
        <v>6322029</v>
      </c>
      <c r="F1884">
        <v>18280.332405573299</v>
      </c>
    </row>
    <row r="1885" spans="1:6" x14ac:dyDescent="0.25">
      <c r="A1885" t="s">
        <v>39</v>
      </c>
      <c r="B1885" t="s">
        <v>35</v>
      </c>
      <c r="C1885" t="s">
        <v>25</v>
      </c>
      <c r="D1885" t="s">
        <v>12</v>
      </c>
      <c r="E1885">
        <v>798499.55050000001</v>
      </c>
      <c r="F1885">
        <v>2308.8848862985101</v>
      </c>
    </row>
    <row r="1886" spans="1:6" x14ac:dyDescent="0.25">
      <c r="A1886" t="s">
        <v>39</v>
      </c>
      <c r="B1886" t="s">
        <v>7</v>
      </c>
      <c r="C1886" t="s">
        <v>25</v>
      </c>
      <c r="D1886" t="s">
        <v>13</v>
      </c>
      <c r="E1886">
        <v>19042163.225000001</v>
      </c>
      <c r="F1886">
        <v>55060.973853619798</v>
      </c>
    </row>
    <row r="1887" spans="1:6" x14ac:dyDescent="0.25">
      <c r="A1887" t="s">
        <v>39</v>
      </c>
      <c r="B1887" t="s">
        <v>34</v>
      </c>
      <c r="C1887" t="s">
        <v>25</v>
      </c>
      <c r="D1887" t="s">
        <v>13</v>
      </c>
      <c r="E1887">
        <v>4965305</v>
      </c>
      <c r="F1887">
        <v>14357.3251394734</v>
      </c>
    </row>
    <row r="1888" spans="1:6" x14ac:dyDescent="0.25">
      <c r="A1888" t="s">
        <v>39</v>
      </c>
      <c r="B1888" t="s">
        <v>35</v>
      </c>
      <c r="C1888" t="s">
        <v>25</v>
      </c>
      <c r="D1888" t="s">
        <v>13</v>
      </c>
      <c r="E1888">
        <v>4139190.8818000001</v>
      </c>
      <c r="F1888">
        <v>11968.5919202035</v>
      </c>
    </row>
    <row r="1889" spans="1:6" x14ac:dyDescent="0.25">
      <c r="A1889" t="s">
        <v>39</v>
      </c>
      <c r="B1889" t="s">
        <v>7</v>
      </c>
      <c r="C1889" t="s">
        <v>25</v>
      </c>
      <c r="D1889" t="s">
        <v>14</v>
      </c>
      <c r="E1889">
        <v>24497769.135000002</v>
      </c>
      <c r="F1889">
        <v>70836.018464213397</v>
      </c>
    </row>
    <row r="1890" spans="1:6" x14ac:dyDescent="0.25">
      <c r="A1890" t="s">
        <v>39</v>
      </c>
      <c r="B1890" t="s">
        <v>34</v>
      </c>
      <c r="C1890" t="s">
        <v>25</v>
      </c>
      <c r="D1890" t="s">
        <v>14</v>
      </c>
      <c r="E1890">
        <v>6909561</v>
      </c>
      <c r="F1890">
        <v>19979.198427351399</v>
      </c>
    </row>
    <row r="1891" spans="1:6" x14ac:dyDescent="0.25">
      <c r="A1891" t="s">
        <v>39</v>
      </c>
      <c r="B1891" t="s">
        <v>35</v>
      </c>
      <c r="C1891" t="s">
        <v>25</v>
      </c>
      <c r="D1891" t="s">
        <v>14</v>
      </c>
      <c r="E1891">
        <v>36340703.835000001</v>
      </c>
      <c r="F1891">
        <v>105080.211739801</v>
      </c>
    </row>
    <row r="1892" spans="1:6" x14ac:dyDescent="0.25">
      <c r="A1892" t="s">
        <v>39</v>
      </c>
      <c r="B1892" t="s">
        <v>7</v>
      </c>
      <c r="C1892" t="s">
        <v>25</v>
      </c>
      <c r="D1892" t="s">
        <v>15</v>
      </c>
      <c r="E1892">
        <v>23118461.254999999</v>
      </c>
      <c r="F1892">
        <v>66847.709246460305</v>
      </c>
    </row>
    <row r="1893" spans="1:6" x14ac:dyDescent="0.25">
      <c r="A1893" t="s">
        <v>39</v>
      </c>
      <c r="B1893" t="s">
        <v>34</v>
      </c>
      <c r="C1893" t="s">
        <v>25</v>
      </c>
      <c r="D1893" t="s">
        <v>15</v>
      </c>
      <c r="E1893">
        <v>9414030</v>
      </c>
      <c r="F1893">
        <v>27220.944047102199</v>
      </c>
    </row>
    <row r="1894" spans="1:6" x14ac:dyDescent="0.25">
      <c r="A1894" t="s">
        <v>39</v>
      </c>
      <c r="B1894" t="s">
        <v>35</v>
      </c>
      <c r="C1894" t="s">
        <v>25</v>
      </c>
      <c r="D1894" t="s">
        <v>15</v>
      </c>
      <c r="E1894">
        <v>3044998.057</v>
      </c>
      <c r="F1894">
        <v>8804.70125261252</v>
      </c>
    </row>
    <row r="1895" spans="1:6" x14ac:dyDescent="0.25">
      <c r="A1895" t="s">
        <v>39</v>
      </c>
      <c r="B1895" t="s">
        <v>7</v>
      </c>
      <c r="C1895" t="s">
        <v>25</v>
      </c>
      <c r="D1895" t="s">
        <v>16</v>
      </c>
      <c r="E1895">
        <v>15903972.834000001</v>
      </c>
      <c r="F1895">
        <v>45986.8042325032</v>
      </c>
    </row>
    <row r="1896" spans="1:6" x14ac:dyDescent="0.25">
      <c r="A1896" t="s">
        <v>39</v>
      </c>
      <c r="B1896" t="s">
        <v>34</v>
      </c>
      <c r="C1896" t="s">
        <v>25</v>
      </c>
      <c r="D1896" t="s">
        <v>16</v>
      </c>
      <c r="E1896">
        <v>3415701</v>
      </c>
      <c r="F1896">
        <v>9876.5996926227799</v>
      </c>
    </row>
    <row r="1897" spans="1:6" x14ac:dyDescent="0.25">
      <c r="A1897" t="s">
        <v>39</v>
      </c>
      <c r="B1897" t="s">
        <v>35</v>
      </c>
      <c r="C1897" t="s">
        <v>25</v>
      </c>
      <c r="D1897" t="s">
        <v>16</v>
      </c>
      <c r="E1897">
        <v>7850644.3794999998</v>
      </c>
      <c r="F1897">
        <v>22700.368640422701</v>
      </c>
    </row>
    <row r="1898" spans="1:6" x14ac:dyDescent="0.25">
      <c r="A1898" t="s">
        <v>39</v>
      </c>
      <c r="B1898" t="s">
        <v>7</v>
      </c>
      <c r="C1898" t="s">
        <v>26</v>
      </c>
      <c r="D1898" t="s">
        <v>9</v>
      </c>
      <c r="E1898">
        <v>240148100</v>
      </c>
      <c r="F1898">
        <v>259584.46772391399</v>
      </c>
    </row>
    <row r="1899" spans="1:6" x14ac:dyDescent="0.25">
      <c r="A1899" t="s">
        <v>39</v>
      </c>
      <c r="B1899" t="s">
        <v>34</v>
      </c>
      <c r="C1899" t="s">
        <v>26</v>
      </c>
      <c r="D1899" t="s">
        <v>9</v>
      </c>
      <c r="E1899">
        <v>113187969</v>
      </c>
      <c r="F1899">
        <v>122348.828433854</v>
      </c>
    </row>
    <row r="1900" spans="1:6" x14ac:dyDescent="0.25">
      <c r="A1900" t="s">
        <v>39</v>
      </c>
      <c r="B1900" t="s">
        <v>35</v>
      </c>
      <c r="C1900" t="s">
        <v>26</v>
      </c>
      <c r="D1900" t="s">
        <v>9</v>
      </c>
      <c r="E1900">
        <v>1645528</v>
      </c>
      <c r="F1900">
        <v>1778.7086802052399</v>
      </c>
    </row>
    <row r="1901" spans="1:6" x14ac:dyDescent="0.25">
      <c r="A1901" t="s">
        <v>39</v>
      </c>
      <c r="B1901" t="s">
        <v>7</v>
      </c>
      <c r="C1901" t="s">
        <v>26</v>
      </c>
      <c r="D1901" t="s">
        <v>11</v>
      </c>
      <c r="E1901">
        <v>123673522.79000001</v>
      </c>
      <c r="F1901">
        <v>133683.02970016099</v>
      </c>
    </row>
    <row r="1902" spans="1:6" x14ac:dyDescent="0.25">
      <c r="A1902" t="s">
        <v>39</v>
      </c>
      <c r="B1902" t="s">
        <v>34</v>
      </c>
      <c r="C1902" t="s">
        <v>26</v>
      </c>
      <c r="D1902" t="s">
        <v>11</v>
      </c>
      <c r="E1902">
        <v>44778300</v>
      </c>
      <c r="F1902">
        <v>48402.428214058702</v>
      </c>
    </row>
    <row r="1903" spans="1:6" x14ac:dyDescent="0.25">
      <c r="A1903" t="s">
        <v>39</v>
      </c>
      <c r="B1903" t="s">
        <v>35</v>
      </c>
      <c r="C1903" t="s">
        <v>26</v>
      </c>
      <c r="D1903" t="s">
        <v>11</v>
      </c>
      <c r="E1903">
        <v>1018010.7013</v>
      </c>
      <c r="F1903">
        <v>1100.4033179199901</v>
      </c>
    </row>
    <row r="1904" spans="1:6" x14ac:dyDescent="0.25">
      <c r="A1904" t="s">
        <v>39</v>
      </c>
      <c r="B1904" t="s">
        <v>7</v>
      </c>
      <c r="C1904" t="s">
        <v>26</v>
      </c>
      <c r="D1904" t="s">
        <v>10</v>
      </c>
      <c r="E1904">
        <v>67493351.585999995</v>
      </c>
      <c r="F1904">
        <v>72955.920726886296</v>
      </c>
    </row>
    <row r="1905" spans="1:6" x14ac:dyDescent="0.25">
      <c r="A1905" t="s">
        <v>39</v>
      </c>
      <c r="B1905" t="s">
        <v>34</v>
      </c>
      <c r="C1905" t="s">
        <v>26</v>
      </c>
      <c r="D1905" t="s">
        <v>10</v>
      </c>
      <c r="E1905">
        <v>13287525</v>
      </c>
      <c r="F1905">
        <v>14362.9497984154</v>
      </c>
    </row>
    <row r="1906" spans="1:6" x14ac:dyDescent="0.25">
      <c r="A1906" t="s">
        <v>39</v>
      </c>
      <c r="B1906" t="s">
        <v>35</v>
      </c>
      <c r="C1906" t="s">
        <v>26</v>
      </c>
      <c r="D1906" t="s">
        <v>10</v>
      </c>
      <c r="E1906">
        <v>1745214.9982</v>
      </c>
      <c r="F1906">
        <v>1886.46383781692</v>
      </c>
    </row>
    <row r="1907" spans="1:6" x14ac:dyDescent="0.25">
      <c r="A1907" t="s">
        <v>39</v>
      </c>
      <c r="B1907" t="s">
        <v>7</v>
      </c>
      <c r="C1907" t="s">
        <v>26</v>
      </c>
      <c r="D1907" t="s">
        <v>12</v>
      </c>
      <c r="E1907">
        <v>52893396.759999998</v>
      </c>
      <c r="F1907">
        <v>57174.319696381499</v>
      </c>
    </row>
    <row r="1908" spans="1:6" x14ac:dyDescent="0.25">
      <c r="A1908" t="s">
        <v>39</v>
      </c>
      <c r="B1908" t="s">
        <v>34</v>
      </c>
      <c r="C1908" t="s">
        <v>26</v>
      </c>
      <c r="D1908" t="s">
        <v>12</v>
      </c>
      <c r="E1908">
        <v>14689930</v>
      </c>
      <c r="F1908">
        <v>15878.858337428999</v>
      </c>
    </row>
    <row r="1909" spans="1:6" x14ac:dyDescent="0.25">
      <c r="A1909" t="s">
        <v>39</v>
      </c>
      <c r="B1909" t="s">
        <v>35</v>
      </c>
      <c r="C1909" t="s">
        <v>26</v>
      </c>
      <c r="D1909" t="s">
        <v>12</v>
      </c>
      <c r="E1909">
        <v>2693902.0148999998</v>
      </c>
      <c r="F1909">
        <v>2911.9327641119899</v>
      </c>
    </row>
    <row r="1910" spans="1:6" x14ac:dyDescent="0.25">
      <c r="A1910" t="s">
        <v>39</v>
      </c>
      <c r="B1910" t="s">
        <v>7</v>
      </c>
      <c r="C1910" t="s">
        <v>26</v>
      </c>
      <c r="D1910" t="s">
        <v>13</v>
      </c>
      <c r="E1910">
        <v>46613491.717</v>
      </c>
      <c r="F1910">
        <v>50386.151029762601</v>
      </c>
    </row>
    <row r="1911" spans="1:6" x14ac:dyDescent="0.25">
      <c r="A1911" t="s">
        <v>39</v>
      </c>
      <c r="B1911" t="s">
        <v>34</v>
      </c>
      <c r="C1911" t="s">
        <v>26</v>
      </c>
      <c r="D1911" t="s">
        <v>13</v>
      </c>
      <c r="E1911">
        <v>9995227</v>
      </c>
      <c r="F1911">
        <v>10804.189916866701</v>
      </c>
    </row>
    <row r="1912" spans="1:6" x14ac:dyDescent="0.25">
      <c r="A1912" t="s">
        <v>39</v>
      </c>
      <c r="B1912" t="s">
        <v>35</v>
      </c>
      <c r="C1912" t="s">
        <v>26</v>
      </c>
      <c r="D1912" t="s">
        <v>13</v>
      </c>
      <c r="E1912">
        <v>13792478.856000001</v>
      </c>
      <c r="F1912">
        <v>14908.7720553613</v>
      </c>
    </row>
    <row r="1913" spans="1:6" x14ac:dyDescent="0.25">
      <c r="A1913" t="s">
        <v>39</v>
      </c>
      <c r="B1913" t="s">
        <v>7</v>
      </c>
      <c r="C1913" t="s">
        <v>26</v>
      </c>
      <c r="D1913" t="s">
        <v>14</v>
      </c>
      <c r="E1913">
        <v>41741919.350100003</v>
      </c>
      <c r="F1913">
        <v>45120.298333660197</v>
      </c>
    </row>
    <row r="1914" spans="1:6" x14ac:dyDescent="0.25">
      <c r="A1914" t="s">
        <v>39</v>
      </c>
      <c r="B1914" t="s">
        <v>34</v>
      </c>
      <c r="C1914" t="s">
        <v>26</v>
      </c>
      <c r="D1914" t="s">
        <v>14</v>
      </c>
      <c r="E1914">
        <v>11251626</v>
      </c>
      <c r="F1914">
        <v>12162.2754718286</v>
      </c>
    </row>
    <row r="1915" spans="1:6" x14ac:dyDescent="0.25">
      <c r="A1915" t="s">
        <v>39</v>
      </c>
      <c r="B1915" t="s">
        <v>35</v>
      </c>
      <c r="C1915" t="s">
        <v>26</v>
      </c>
      <c r="D1915" t="s">
        <v>14</v>
      </c>
      <c r="E1915">
        <v>73111219.269999996</v>
      </c>
      <c r="F1915">
        <v>79028.470093389304</v>
      </c>
    </row>
    <row r="1916" spans="1:6" x14ac:dyDescent="0.25">
      <c r="A1916" t="s">
        <v>39</v>
      </c>
      <c r="B1916" t="s">
        <v>7</v>
      </c>
      <c r="C1916" t="s">
        <v>26</v>
      </c>
      <c r="D1916" t="s">
        <v>15</v>
      </c>
      <c r="E1916">
        <v>78034368.702999994</v>
      </c>
      <c r="F1916">
        <v>84350.074243944604</v>
      </c>
    </row>
    <row r="1917" spans="1:6" x14ac:dyDescent="0.25">
      <c r="A1917" t="s">
        <v>39</v>
      </c>
      <c r="B1917" t="s">
        <v>34</v>
      </c>
      <c r="C1917" t="s">
        <v>26</v>
      </c>
      <c r="D1917" t="s">
        <v>15</v>
      </c>
      <c r="E1917">
        <v>16801810</v>
      </c>
      <c r="F1917">
        <v>18161.6631810871</v>
      </c>
    </row>
    <row r="1918" spans="1:6" x14ac:dyDescent="0.25">
      <c r="A1918" t="s">
        <v>39</v>
      </c>
      <c r="B1918" t="s">
        <v>35</v>
      </c>
      <c r="C1918" t="s">
        <v>26</v>
      </c>
      <c r="D1918" t="s">
        <v>15</v>
      </c>
      <c r="E1918">
        <v>9416176.5738999993</v>
      </c>
      <c r="F1918">
        <v>10178.2740900423</v>
      </c>
    </row>
    <row r="1919" spans="1:6" x14ac:dyDescent="0.25">
      <c r="A1919" t="s">
        <v>39</v>
      </c>
      <c r="B1919" t="s">
        <v>7</v>
      </c>
      <c r="C1919" t="s">
        <v>26</v>
      </c>
      <c r="D1919" t="s">
        <v>16</v>
      </c>
      <c r="E1919">
        <v>33281603.5</v>
      </c>
      <c r="F1919">
        <v>35975.247480808102</v>
      </c>
    </row>
    <row r="1920" spans="1:6" x14ac:dyDescent="0.25">
      <c r="A1920" t="s">
        <v>39</v>
      </c>
      <c r="B1920" t="s">
        <v>34</v>
      </c>
      <c r="C1920" t="s">
        <v>26</v>
      </c>
      <c r="D1920" t="s">
        <v>16</v>
      </c>
      <c r="E1920">
        <v>5711517</v>
      </c>
      <c r="F1920">
        <v>6173.7781824677604</v>
      </c>
    </row>
    <row r="1921" spans="1:6" x14ac:dyDescent="0.25">
      <c r="A1921" t="s">
        <v>39</v>
      </c>
      <c r="B1921" t="s">
        <v>35</v>
      </c>
      <c r="C1921" t="s">
        <v>26</v>
      </c>
      <c r="D1921" t="s">
        <v>16</v>
      </c>
      <c r="E1921">
        <v>21523529.261</v>
      </c>
      <c r="F1921">
        <v>23265.534421287401</v>
      </c>
    </row>
    <row r="1922" spans="1:6" x14ac:dyDescent="0.25">
      <c r="A1922" t="s">
        <v>39</v>
      </c>
      <c r="B1922" t="s">
        <v>7</v>
      </c>
      <c r="C1922" t="s">
        <v>27</v>
      </c>
      <c r="D1922" t="s">
        <v>9</v>
      </c>
      <c r="E1922">
        <v>636520391</v>
      </c>
      <c r="F1922">
        <v>235120.141591502</v>
      </c>
    </row>
    <row r="1923" spans="1:6" x14ac:dyDescent="0.25">
      <c r="A1923" t="s">
        <v>39</v>
      </c>
      <c r="B1923" t="s">
        <v>34</v>
      </c>
      <c r="C1923" t="s">
        <v>27</v>
      </c>
      <c r="D1923" t="s">
        <v>9</v>
      </c>
      <c r="E1923">
        <v>8754994</v>
      </c>
      <c r="F1923">
        <v>3233.95048771147</v>
      </c>
    </row>
    <row r="1924" spans="1:6" x14ac:dyDescent="0.25">
      <c r="A1924" t="s">
        <v>39</v>
      </c>
      <c r="B1924" t="s">
        <v>35</v>
      </c>
      <c r="C1924" t="s">
        <v>27</v>
      </c>
      <c r="D1924" t="s">
        <v>9</v>
      </c>
      <c r="E1924">
        <v>0</v>
      </c>
      <c r="F1924">
        <v>0</v>
      </c>
    </row>
    <row r="1925" spans="1:6" x14ac:dyDescent="0.25">
      <c r="A1925" t="s">
        <v>39</v>
      </c>
      <c r="B1925" t="s">
        <v>7</v>
      </c>
      <c r="C1925" t="s">
        <v>27</v>
      </c>
      <c r="D1925" t="s">
        <v>11</v>
      </c>
      <c r="E1925">
        <v>36025453.932999998</v>
      </c>
      <c r="F1925">
        <v>13307.2089274593</v>
      </c>
    </row>
    <row r="1926" spans="1:6" x14ac:dyDescent="0.25">
      <c r="A1926" t="s">
        <v>39</v>
      </c>
      <c r="B1926" t="s">
        <v>34</v>
      </c>
      <c r="C1926" t="s">
        <v>27</v>
      </c>
      <c r="D1926" t="s">
        <v>11</v>
      </c>
      <c r="E1926">
        <v>6250201</v>
      </c>
      <c r="F1926">
        <v>2308.7212363874501</v>
      </c>
    </row>
    <row r="1927" spans="1:6" x14ac:dyDescent="0.25">
      <c r="A1927" t="s">
        <v>39</v>
      </c>
      <c r="B1927" t="s">
        <v>35</v>
      </c>
      <c r="C1927" t="s">
        <v>27</v>
      </c>
      <c r="D1927" t="s">
        <v>11</v>
      </c>
      <c r="E1927">
        <v>0</v>
      </c>
      <c r="F1927">
        <v>0</v>
      </c>
    </row>
    <row r="1928" spans="1:6" x14ac:dyDescent="0.25">
      <c r="A1928" t="s">
        <v>39</v>
      </c>
      <c r="B1928" t="s">
        <v>7</v>
      </c>
      <c r="C1928" t="s">
        <v>27</v>
      </c>
      <c r="D1928" t="s">
        <v>10</v>
      </c>
      <c r="E1928">
        <v>10020259.457</v>
      </c>
      <c r="F1928">
        <v>3701.3186939889001</v>
      </c>
    </row>
    <row r="1929" spans="1:6" x14ac:dyDescent="0.25">
      <c r="A1929" t="s">
        <v>39</v>
      </c>
      <c r="B1929" t="s">
        <v>34</v>
      </c>
      <c r="C1929" t="s">
        <v>27</v>
      </c>
      <c r="D1929" t="s">
        <v>10</v>
      </c>
      <c r="E1929">
        <v>709645</v>
      </c>
      <c r="F1929">
        <v>262.13116694905898</v>
      </c>
    </row>
    <row r="1930" spans="1:6" x14ac:dyDescent="0.25">
      <c r="A1930" t="s">
        <v>39</v>
      </c>
      <c r="B1930" t="s">
        <v>35</v>
      </c>
      <c r="C1930" t="s">
        <v>27</v>
      </c>
      <c r="D1930" t="s">
        <v>10</v>
      </c>
      <c r="E1930">
        <v>0</v>
      </c>
      <c r="F1930">
        <v>0</v>
      </c>
    </row>
    <row r="1931" spans="1:6" x14ac:dyDescent="0.25">
      <c r="A1931" t="s">
        <v>39</v>
      </c>
      <c r="B1931" t="s">
        <v>7</v>
      </c>
      <c r="C1931" t="s">
        <v>27</v>
      </c>
      <c r="D1931" t="s">
        <v>12</v>
      </c>
      <c r="E1931">
        <v>4636469.5646000002</v>
      </c>
      <c r="F1931">
        <v>1712.6354409491901</v>
      </c>
    </row>
    <row r="1932" spans="1:6" x14ac:dyDescent="0.25">
      <c r="A1932" t="s">
        <v>39</v>
      </c>
      <c r="B1932" t="s">
        <v>34</v>
      </c>
      <c r="C1932" t="s">
        <v>27</v>
      </c>
      <c r="D1932" t="s">
        <v>12</v>
      </c>
      <c r="E1932">
        <v>754036</v>
      </c>
      <c r="F1932">
        <v>278.528470716485</v>
      </c>
    </row>
    <row r="1933" spans="1:6" x14ac:dyDescent="0.25">
      <c r="A1933" t="s">
        <v>39</v>
      </c>
      <c r="B1933" t="s">
        <v>35</v>
      </c>
      <c r="C1933" t="s">
        <v>27</v>
      </c>
      <c r="D1933" t="s">
        <v>12</v>
      </c>
      <c r="E1933">
        <v>0</v>
      </c>
      <c r="F1933">
        <v>0</v>
      </c>
    </row>
    <row r="1934" spans="1:6" x14ac:dyDescent="0.25">
      <c r="A1934" t="s">
        <v>39</v>
      </c>
      <c r="B1934" t="s">
        <v>7</v>
      </c>
      <c r="C1934" t="s">
        <v>27</v>
      </c>
      <c r="D1934" t="s">
        <v>13</v>
      </c>
      <c r="E1934">
        <v>602928.57999999996</v>
      </c>
      <c r="F1934">
        <v>222.71188025327999</v>
      </c>
    </row>
    <row r="1935" spans="1:6" x14ac:dyDescent="0.25">
      <c r="A1935" t="s">
        <v>39</v>
      </c>
      <c r="B1935" t="s">
        <v>34</v>
      </c>
      <c r="C1935" t="s">
        <v>27</v>
      </c>
      <c r="D1935" t="s">
        <v>13</v>
      </c>
      <c r="E1935">
        <v>578822</v>
      </c>
      <c r="F1935">
        <v>213.80730691513099</v>
      </c>
    </row>
    <row r="1936" spans="1:6" x14ac:dyDescent="0.25">
      <c r="A1936" t="s">
        <v>39</v>
      </c>
      <c r="B1936" t="s">
        <v>35</v>
      </c>
      <c r="C1936" t="s">
        <v>27</v>
      </c>
      <c r="D1936" t="s">
        <v>13</v>
      </c>
      <c r="E1936">
        <v>0</v>
      </c>
      <c r="F1936">
        <v>0</v>
      </c>
    </row>
    <row r="1937" spans="1:6" x14ac:dyDescent="0.25">
      <c r="A1937" t="s">
        <v>39</v>
      </c>
      <c r="B1937" t="s">
        <v>7</v>
      </c>
      <c r="C1937" t="s">
        <v>27</v>
      </c>
      <c r="D1937" t="s">
        <v>14</v>
      </c>
      <c r="E1937">
        <v>547578.8406</v>
      </c>
      <c r="F1937">
        <v>200.337134390655</v>
      </c>
    </row>
    <row r="1938" spans="1:6" x14ac:dyDescent="0.25">
      <c r="A1938" t="s">
        <v>39</v>
      </c>
      <c r="B1938" t="s">
        <v>34</v>
      </c>
      <c r="C1938" t="s">
        <v>27</v>
      </c>
      <c r="D1938" t="s">
        <v>14</v>
      </c>
      <c r="E1938">
        <v>158559</v>
      </c>
      <c r="F1938">
        <v>58.010378299208199</v>
      </c>
    </row>
    <row r="1939" spans="1:6" x14ac:dyDescent="0.25">
      <c r="A1939" t="s">
        <v>39</v>
      </c>
      <c r="B1939" t="s">
        <v>35</v>
      </c>
      <c r="C1939" t="s">
        <v>27</v>
      </c>
      <c r="D1939" t="s">
        <v>14</v>
      </c>
      <c r="E1939">
        <v>0</v>
      </c>
      <c r="F1939">
        <v>0</v>
      </c>
    </row>
    <row r="1940" spans="1:6" x14ac:dyDescent="0.25">
      <c r="A1940" t="s">
        <v>39</v>
      </c>
      <c r="B1940" t="s">
        <v>7</v>
      </c>
      <c r="C1940" t="s">
        <v>27</v>
      </c>
      <c r="D1940" t="s">
        <v>15</v>
      </c>
      <c r="E1940">
        <v>2075183.0089</v>
      </c>
      <c r="F1940">
        <v>766.53840125107001</v>
      </c>
    </row>
    <row r="1941" spans="1:6" x14ac:dyDescent="0.25">
      <c r="A1941" t="s">
        <v>39</v>
      </c>
      <c r="B1941" t="s">
        <v>34</v>
      </c>
      <c r="C1941" t="s">
        <v>27</v>
      </c>
      <c r="D1941" t="s">
        <v>15</v>
      </c>
      <c r="E1941">
        <v>494685</v>
      </c>
      <c r="F1941">
        <v>182.72848582346799</v>
      </c>
    </row>
    <row r="1942" spans="1:6" x14ac:dyDescent="0.25">
      <c r="A1942" t="s">
        <v>39</v>
      </c>
      <c r="B1942" t="s">
        <v>35</v>
      </c>
      <c r="C1942" t="s">
        <v>27</v>
      </c>
      <c r="D1942" t="s">
        <v>15</v>
      </c>
      <c r="E1942">
        <v>0</v>
      </c>
      <c r="F1942">
        <v>0</v>
      </c>
    </row>
    <row r="1943" spans="1:6" x14ac:dyDescent="0.25">
      <c r="A1943" t="s">
        <v>39</v>
      </c>
      <c r="B1943" t="s">
        <v>7</v>
      </c>
      <c r="C1943" t="s">
        <v>27</v>
      </c>
      <c r="D1943" t="s">
        <v>16</v>
      </c>
      <c r="E1943">
        <v>388625.59279999998</v>
      </c>
      <c r="F1943">
        <v>143.55188882741899</v>
      </c>
    </row>
    <row r="1944" spans="1:6" x14ac:dyDescent="0.25">
      <c r="A1944" t="s">
        <v>39</v>
      </c>
      <c r="B1944" t="s">
        <v>34</v>
      </c>
      <c r="C1944" t="s">
        <v>27</v>
      </c>
      <c r="D1944" t="s">
        <v>16</v>
      </c>
      <c r="E1944">
        <v>119494</v>
      </c>
      <c r="F1944">
        <v>44.13911415343</v>
      </c>
    </row>
    <row r="1945" spans="1:6" x14ac:dyDescent="0.25">
      <c r="A1945" t="s">
        <v>39</v>
      </c>
      <c r="B1945" t="s">
        <v>35</v>
      </c>
      <c r="C1945" t="s">
        <v>27</v>
      </c>
      <c r="D1945" t="s">
        <v>16</v>
      </c>
      <c r="E1945">
        <v>0</v>
      </c>
      <c r="F1945">
        <v>0</v>
      </c>
    </row>
    <row r="1946" spans="1:6" x14ac:dyDescent="0.25">
      <c r="A1946" t="s">
        <v>39</v>
      </c>
      <c r="B1946" t="s">
        <v>7</v>
      </c>
      <c r="C1946" t="s">
        <v>28</v>
      </c>
      <c r="D1946" t="s">
        <v>9</v>
      </c>
      <c r="E1946">
        <v>178095468</v>
      </c>
      <c r="F1946">
        <v>185792.38810113401</v>
      </c>
    </row>
    <row r="1947" spans="1:6" x14ac:dyDescent="0.25">
      <c r="A1947" t="s">
        <v>39</v>
      </c>
      <c r="B1947" t="s">
        <v>34</v>
      </c>
      <c r="C1947" t="s">
        <v>28</v>
      </c>
      <c r="D1947" t="s">
        <v>9</v>
      </c>
      <c r="E1947">
        <v>26199816</v>
      </c>
      <c r="F1947">
        <v>27332.118201066802</v>
      </c>
    </row>
    <row r="1948" spans="1:6" x14ac:dyDescent="0.25">
      <c r="A1948" t="s">
        <v>39</v>
      </c>
      <c r="B1948" t="s">
        <v>35</v>
      </c>
      <c r="C1948" t="s">
        <v>28</v>
      </c>
      <c r="D1948" t="s">
        <v>9</v>
      </c>
      <c r="E1948">
        <v>0</v>
      </c>
      <c r="F1948">
        <v>0</v>
      </c>
    </row>
    <row r="1949" spans="1:6" x14ac:dyDescent="0.25">
      <c r="A1949" t="s">
        <v>39</v>
      </c>
      <c r="B1949" t="s">
        <v>7</v>
      </c>
      <c r="C1949" t="s">
        <v>28</v>
      </c>
      <c r="D1949" t="s">
        <v>11</v>
      </c>
      <c r="E1949">
        <v>42183504.905000001</v>
      </c>
      <c r="F1949">
        <v>44006.589290336597</v>
      </c>
    </row>
    <row r="1950" spans="1:6" x14ac:dyDescent="0.25">
      <c r="A1950" t="s">
        <v>39</v>
      </c>
      <c r="B1950" t="s">
        <v>34</v>
      </c>
      <c r="C1950" t="s">
        <v>28</v>
      </c>
      <c r="D1950" t="s">
        <v>11</v>
      </c>
      <c r="E1950">
        <v>10515523</v>
      </c>
      <c r="F1950">
        <v>10969.982292278401</v>
      </c>
    </row>
    <row r="1951" spans="1:6" x14ac:dyDescent="0.25">
      <c r="A1951" t="s">
        <v>39</v>
      </c>
      <c r="B1951" t="s">
        <v>35</v>
      </c>
      <c r="C1951" t="s">
        <v>28</v>
      </c>
      <c r="D1951" t="s">
        <v>11</v>
      </c>
      <c r="E1951">
        <v>312715.85519999999</v>
      </c>
      <c r="F1951">
        <v>326.230791759829</v>
      </c>
    </row>
    <row r="1952" spans="1:6" x14ac:dyDescent="0.25">
      <c r="A1952" t="s">
        <v>39</v>
      </c>
      <c r="B1952" t="s">
        <v>7</v>
      </c>
      <c r="C1952" t="s">
        <v>28</v>
      </c>
      <c r="D1952" t="s">
        <v>10</v>
      </c>
      <c r="E1952">
        <v>22520938.653999999</v>
      </c>
      <c r="F1952">
        <v>23494.247336905599</v>
      </c>
    </row>
    <row r="1953" spans="1:6" x14ac:dyDescent="0.25">
      <c r="A1953" t="s">
        <v>39</v>
      </c>
      <c r="B1953" t="s">
        <v>34</v>
      </c>
      <c r="C1953" t="s">
        <v>28</v>
      </c>
      <c r="D1953" t="s">
        <v>10</v>
      </c>
      <c r="E1953">
        <v>3412107</v>
      </c>
      <c r="F1953">
        <v>3559.57125187359</v>
      </c>
    </row>
    <row r="1954" spans="1:6" x14ac:dyDescent="0.25">
      <c r="A1954" t="s">
        <v>39</v>
      </c>
      <c r="B1954" t="s">
        <v>35</v>
      </c>
      <c r="C1954" t="s">
        <v>28</v>
      </c>
      <c r="D1954" t="s">
        <v>10</v>
      </c>
      <c r="E1954">
        <v>349686.92320000002</v>
      </c>
      <c r="F1954">
        <v>364.79967333347003</v>
      </c>
    </row>
    <row r="1955" spans="1:6" x14ac:dyDescent="0.25">
      <c r="A1955" t="s">
        <v>39</v>
      </c>
      <c r="B1955" t="s">
        <v>7</v>
      </c>
      <c r="C1955" t="s">
        <v>28</v>
      </c>
      <c r="D1955" t="s">
        <v>12</v>
      </c>
      <c r="E1955">
        <v>25343586.237</v>
      </c>
      <c r="F1955">
        <v>26438.883947452599</v>
      </c>
    </row>
    <row r="1956" spans="1:6" x14ac:dyDescent="0.25">
      <c r="A1956" t="s">
        <v>39</v>
      </c>
      <c r="B1956" t="s">
        <v>34</v>
      </c>
      <c r="C1956" t="s">
        <v>28</v>
      </c>
      <c r="D1956" t="s">
        <v>12</v>
      </c>
      <c r="E1956">
        <v>3535905</v>
      </c>
      <c r="F1956">
        <v>3688.71954702823</v>
      </c>
    </row>
    <row r="1957" spans="1:6" x14ac:dyDescent="0.25">
      <c r="A1957" t="s">
        <v>39</v>
      </c>
      <c r="B1957" t="s">
        <v>35</v>
      </c>
      <c r="C1957" t="s">
        <v>28</v>
      </c>
      <c r="D1957" t="s">
        <v>12</v>
      </c>
      <c r="E1957">
        <v>733254.59699999995</v>
      </c>
      <c r="F1957">
        <v>764.94435368094105</v>
      </c>
    </row>
    <row r="1958" spans="1:6" x14ac:dyDescent="0.25">
      <c r="A1958" t="s">
        <v>39</v>
      </c>
      <c r="B1958" t="s">
        <v>7</v>
      </c>
      <c r="C1958" t="s">
        <v>28</v>
      </c>
      <c r="D1958" t="s">
        <v>13</v>
      </c>
      <c r="E1958">
        <v>19885859.289999999</v>
      </c>
      <c r="F1958">
        <v>20745.285259181699</v>
      </c>
    </row>
    <row r="1959" spans="1:6" x14ac:dyDescent="0.25">
      <c r="A1959" t="s">
        <v>39</v>
      </c>
      <c r="B1959" t="s">
        <v>34</v>
      </c>
      <c r="C1959" t="s">
        <v>28</v>
      </c>
      <c r="D1959" t="s">
        <v>13</v>
      </c>
      <c r="E1959">
        <v>2133215</v>
      </c>
      <c r="F1959">
        <v>2225.4081681257499</v>
      </c>
    </row>
    <row r="1960" spans="1:6" x14ac:dyDescent="0.25">
      <c r="A1960" t="s">
        <v>39</v>
      </c>
      <c r="B1960" t="s">
        <v>35</v>
      </c>
      <c r="C1960" t="s">
        <v>28</v>
      </c>
      <c r="D1960" t="s">
        <v>13</v>
      </c>
      <c r="E1960">
        <v>5134489.2232999997</v>
      </c>
      <c r="F1960">
        <v>5356.3912951509601</v>
      </c>
    </row>
    <row r="1961" spans="1:6" x14ac:dyDescent="0.25">
      <c r="A1961" t="s">
        <v>39</v>
      </c>
      <c r="B1961" t="s">
        <v>7</v>
      </c>
      <c r="C1961" t="s">
        <v>28</v>
      </c>
      <c r="D1961" t="s">
        <v>14</v>
      </c>
      <c r="E1961">
        <v>13044992.9914</v>
      </c>
      <c r="F1961">
        <v>13608.7707782445</v>
      </c>
    </row>
    <row r="1962" spans="1:6" x14ac:dyDescent="0.25">
      <c r="A1962" t="s">
        <v>39</v>
      </c>
      <c r="B1962" t="s">
        <v>34</v>
      </c>
      <c r="C1962" t="s">
        <v>28</v>
      </c>
      <c r="D1962" t="s">
        <v>14</v>
      </c>
      <c r="E1962">
        <v>2847539</v>
      </c>
      <c r="F1962">
        <v>2970.6037832798202</v>
      </c>
    </row>
    <row r="1963" spans="1:6" x14ac:dyDescent="0.25">
      <c r="A1963" t="s">
        <v>39</v>
      </c>
      <c r="B1963" t="s">
        <v>35</v>
      </c>
      <c r="C1963" t="s">
        <v>28</v>
      </c>
      <c r="D1963" t="s">
        <v>14</v>
      </c>
      <c r="E1963">
        <v>29369778.032200001</v>
      </c>
      <c r="F1963">
        <v>30639.079477591698</v>
      </c>
    </row>
    <row r="1964" spans="1:6" x14ac:dyDescent="0.25">
      <c r="A1964" t="s">
        <v>39</v>
      </c>
      <c r="B1964" t="s">
        <v>7</v>
      </c>
      <c r="C1964" t="s">
        <v>28</v>
      </c>
      <c r="D1964" t="s">
        <v>15</v>
      </c>
      <c r="E1964">
        <v>38187266.294</v>
      </c>
      <c r="F1964">
        <v>39837.6414605139</v>
      </c>
    </row>
    <row r="1965" spans="1:6" x14ac:dyDescent="0.25">
      <c r="A1965" t="s">
        <v>39</v>
      </c>
      <c r="B1965" t="s">
        <v>34</v>
      </c>
      <c r="C1965" t="s">
        <v>28</v>
      </c>
      <c r="D1965" t="s">
        <v>15</v>
      </c>
      <c r="E1965">
        <v>3292606</v>
      </c>
      <c r="F1965">
        <v>3434.9056643351901</v>
      </c>
    </row>
    <row r="1966" spans="1:6" x14ac:dyDescent="0.25">
      <c r="A1966" t="s">
        <v>39</v>
      </c>
      <c r="B1966" t="s">
        <v>35</v>
      </c>
      <c r="C1966" t="s">
        <v>28</v>
      </c>
      <c r="D1966" t="s">
        <v>15</v>
      </c>
      <c r="E1966">
        <v>3571870.1603000001</v>
      </c>
      <c r="F1966">
        <v>3726.2390476978799</v>
      </c>
    </row>
    <row r="1967" spans="1:6" x14ac:dyDescent="0.25">
      <c r="A1967" t="s">
        <v>39</v>
      </c>
      <c r="B1967" t="s">
        <v>7</v>
      </c>
      <c r="C1967" t="s">
        <v>28</v>
      </c>
      <c r="D1967" t="s">
        <v>16</v>
      </c>
      <c r="E1967">
        <v>10955230.085000001</v>
      </c>
      <c r="F1967">
        <v>11428.692614223</v>
      </c>
    </row>
    <row r="1968" spans="1:6" x14ac:dyDescent="0.25">
      <c r="A1968" t="s">
        <v>39</v>
      </c>
      <c r="B1968" t="s">
        <v>34</v>
      </c>
      <c r="C1968" t="s">
        <v>28</v>
      </c>
      <c r="D1968" t="s">
        <v>16</v>
      </c>
      <c r="E1968">
        <v>1428135</v>
      </c>
      <c r="F1968">
        <v>1489.85605961496</v>
      </c>
    </row>
    <row r="1969" spans="1:6" x14ac:dyDescent="0.25">
      <c r="A1969" t="s">
        <v>39</v>
      </c>
      <c r="B1969" t="s">
        <v>35</v>
      </c>
      <c r="C1969" t="s">
        <v>28</v>
      </c>
      <c r="D1969" t="s">
        <v>16</v>
      </c>
      <c r="E1969">
        <v>5406597.9063999997</v>
      </c>
      <c r="F1969">
        <v>5640.2599563427702</v>
      </c>
    </row>
    <row r="1970" spans="1:6" x14ac:dyDescent="0.25">
      <c r="A1970" t="s">
        <v>39</v>
      </c>
      <c r="B1970" t="s">
        <v>7</v>
      </c>
      <c r="C1970" t="s">
        <v>29</v>
      </c>
      <c r="D1970" t="s">
        <v>9</v>
      </c>
      <c r="E1970">
        <v>9460154</v>
      </c>
      <c r="F1970">
        <v>46969.681510158502</v>
      </c>
    </row>
    <row r="1971" spans="1:6" x14ac:dyDescent="0.25">
      <c r="A1971" t="s">
        <v>39</v>
      </c>
      <c r="B1971" t="s">
        <v>34</v>
      </c>
      <c r="C1971" t="s">
        <v>29</v>
      </c>
      <c r="D1971" t="s">
        <v>9</v>
      </c>
      <c r="E1971">
        <v>0</v>
      </c>
      <c r="F1971">
        <v>0</v>
      </c>
    </row>
    <row r="1972" spans="1:6" x14ac:dyDescent="0.25">
      <c r="A1972" t="s">
        <v>39</v>
      </c>
      <c r="B1972" t="s">
        <v>35</v>
      </c>
      <c r="C1972" t="s">
        <v>29</v>
      </c>
      <c r="D1972" t="s">
        <v>9</v>
      </c>
      <c r="E1972">
        <v>0</v>
      </c>
      <c r="F1972">
        <v>0</v>
      </c>
    </row>
    <row r="1973" spans="1:6" x14ac:dyDescent="0.25">
      <c r="A1973" t="s">
        <v>39</v>
      </c>
      <c r="B1973" t="s">
        <v>7</v>
      </c>
      <c r="C1973" t="s">
        <v>29</v>
      </c>
      <c r="D1973" t="s">
        <v>11</v>
      </c>
      <c r="E1973">
        <v>4135762.1372000002</v>
      </c>
      <c r="F1973">
        <v>20534.066399559299</v>
      </c>
    </row>
    <row r="1974" spans="1:6" x14ac:dyDescent="0.25">
      <c r="A1974" t="s">
        <v>39</v>
      </c>
      <c r="B1974" t="s">
        <v>34</v>
      </c>
      <c r="C1974" t="s">
        <v>29</v>
      </c>
      <c r="D1974" t="s">
        <v>11</v>
      </c>
      <c r="E1974">
        <v>817966</v>
      </c>
      <c r="F1974">
        <v>4061.2026512610901</v>
      </c>
    </row>
    <row r="1975" spans="1:6" x14ac:dyDescent="0.25">
      <c r="A1975" t="s">
        <v>39</v>
      </c>
      <c r="B1975" t="s">
        <v>35</v>
      </c>
      <c r="C1975" t="s">
        <v>29</v>
      </c>
      <c r="D1975" t="s">
        <v>11</v>
      </c>
      <c r="E1975">
        <v>95415.42</v>
      </c>
      <c r="F1975">
        <v>473.73773075554601</v>
      </c>
    </row>
    <row r="1976" spans="1:6" x14ac:dyDescent="0.25">
      <c r="A1976" t="s">
        <v>39</v>
      </c>
      <c r="B1976" t="s">
        <v>7</v>
      </c>
      <c r="C1976" t="s">
        <v>29</v>
      </c>
      <c r="D1976" t="s">
        <v>10</v>
      </c>
      <c r="E1976">
        <v>989480.95629999996</v>
      </c>
      <c r="F1976">
        <v>4912.7747156946898</v>
      </c>
    </row>
    <row r="1977" spans="1:6" x14ac:dyDescent="0.25">
      <c r="A1977" t="s">
        <v>39</v>
      </c>
      <c r="B1977" t="s">
        <v>34</v>
      </c>
      <c r="C1977" t="s">
        <v>29</v>
      </c>
      <c r="D1977" t="s">
        <v>10</v>
      </c>
      <c r="E1977">
        <v>563745</v>
      </c>
      <c r="F1977">
        <v>2798.9949321062099</v>
      </c>
    </row>
    <row r="1978" spans="1:6" x14ac:dyDescent="0.25">
      <c r="A1978" t="s">
        <v>39</v>
      </c>
      <c r="B1978" t="s">
        <v>35</v>
      </c>
      <c r="C1978" t="s">
        <v>29</v>
      </c>
      <c r="D1978" t="s">
        <v>10</v>
      </c>
      <c r="E1978">
        <v>33129.400300000001</v>
      </c>
      <c r="F1978">
        <v>164.487531673749</v>
      </c>
    </row>
    <row r="1979" spans="1:6" x14ac:dyDescent="0.25">
      <c r="A1979" t="s">
        <v>39</v>
      </c>
      <c r="B1979" t="s">
        <v>7</v>
      </c>
      <c r="C1979" t="s">
        <v>29</v>
      </c>
      <c r="D1979" t="s">
        <v>12</v>
      </c>
      <c r="E1979">
        <v>1864830.0604999999</v>
      </c>
      <c r="F1979">
        <v>9258.8845818212103</v>
      </c>
    </row>
    <row r="1980" spans="1:6" x14ac:dyDescent="0.25">
      <c r="A1980" t="s">
        <v>39</v>
      </c>
      <c r="B1980" t="s">
        <v>34</v>
      </c>
      <c r="C1980" t="s">
        <v>29</v>
      </c>
      <c r="D1980" t="s">
        <v>12</v>
      </c>
      <c r="E1980">
        <v>209861</v>
      </c>
      <c r="F1980">
        <v>1041.96023990765</v>
      </c>
    </row>
    <row r="1981" spans="1:6" x14ac:dyDescent="0.25">
      <c r="A1981" t="s">
        <v>39</v>
      </c>
      <c r="B1981" t="s">
        <v>35</v>
      </c>
      <c r="C1981" t="s">
        <v>29</v>
      </c>
      <c r="D1981" t="s">
        <v>12</v>
      </c>
      <c r="E1981">
        <v>41655.375599999999</v>
      </c>
      <c r="F1981">
        <v>206.81901426953701</v>
      </c>
    </row>
    <row r="1982" spans="1:6" x14ac:dyDescent="0.25">
      <c r="A1982" t="s">
        <v>39</v>
      </c>
      <c r="B1982" t="s">
        <v>7</v>
      </c>
      <c r="C1982" t="s">
        <v>29</v>
      </c>
      <c r="D1982" t="s">
        <v>13</v>
      </c>
      <c r="E1982">
        <v>565906.56140000001</v>
      </c>
      <c r="F1982">
        <v>2809.7270883187498</v>
      </c>
    </row>
    <row r="1983" spans="1:6" x14ac:dyDescent="0.25">
      <c r="A1983" t="s">
        <v>39</v>
      </c>
      <c r="B1983" t="s">
        <v>34</v>
      </c>
      <c r="C1983" t="s">
        <v>29</v>
      </c>
      <c r="D1983" t="s">
        <v>13</v>
      </c>
      <c r="E1983">
        <v>290117</v>
      </c>
      <c r="F1983">
        <v>1440.43142328155</v>
      </c>
    </row>
    <row r="1984" spans="1:6" x14ac:dyDescent="0.25">
      <c r="A1984" t="s">
        <v>39</v>
      </c>
      <c r="B1984" t="s">
        <v>35</v>
      </c>
      <c r="C1984" t="s">
        <v>29</v>
      </c>
      <c r="D1984" t="s">
        <v>13</v>
      </c>
      <c r="E1984">
        <v>166518.13620000001</v>
      </c>
      <c r="F1984">
        <v>826.76284371049303</v>
      </c>
    </row>
    <row r="1985" spans="1:6" x14ac:dyDescent="0.25">
      <c r="A1985" t="s">
        <v>39</v>
      </c>
      <c r="B1985" t="s">
        <v>7</v>
      </c>
      <c r="C1985" t="s">
        <v>29</v>
      </c>
      <c r="D1985" t="s">
        <v>14</v>
      </c>
      <c r="E1985">
        <v>3082628.3835999998</v>
      </c>
      <c r="F1985">
        <v>15305.2554313566</v>
      </c>
    </row>
    <row r="1986" spans="1:6" x14ac:dyDescent="0.25">
      <c r="A1986" t="s">
        <v>39</v>
      </c>
      <c r="B1986" t="s">
        <v>34</v>
      </c>
      <c r="C1986" t="s">
        <v>29</v>
      </c>
      <c r="D1986" t="s">
        <v>14</v>
      </c>
      <c r="E1986">
        <v>253367</v>
      </c>
      <c r="F1986">
        <v>1257.9676076127801</v>
      </c>
    </row>
    <row r="1987" spans="1:6" x14ac:dyDescent="0.25">
      <c r="A1987" t="s">
        <v>39</v>
      </c>
      <c r="B1987" t="s">
        <v>35</v>
      </c>
      <c r="C1987" t="s">
        <v>29</v>
      </c>
      <c r="D1987" t="s">
        <v>14</v>
      </c>
      <c r="E1987">
        <v>4298269.1734999996</v>
      </c>
      <c r="F1987">
        <v>21340.914124821102</v>
      </c>
    </row>
    <row r="1988" spans="1:6" x14ac:dyDescent="0.25">
      <c r="A1988" t="s">
        <v>39</v>
      </c>
      <c r="B1988" t="s">
        <v>7</v>
      </c>
      <c r="C1988" t="s">
        <v>29</v>
      </c>
      <c r="D1988" t="s">
        <v>15</v>
      </c>
      <c r="E1988">
        <v>4064669.6039999998</v>
      </c>
      <c r="F1988">
        <v>20181.091845217499</v>
      </c>
    </row>
    <row r="1989" spans="1:6" x14ac:dyDescent="0.25">
      <c r="A1989" t="s">
        <v>39</v>
      </c>
      <c r="B1989" t="s">
        <v>34</v>
      </c>
      <c r="C1989" t="s">
        <v>29</v>
      </c>
      <c r="D1989" t="s">
        <v>15</v>
      </c>
      <c r="E1989">
        <v>217677</v>
      </c>
      <c r="F1989">
        <v>1080.7666938706</v>
      </c>
    </row>
    <row r="1990" spans="1:6" x14ac:dyDescent="0.25">
      <c r="A1990" t="s">
        <v>39</v>
      </c>
      <c r="B1990" t="s">
        <v>35</v>
      </c>
      <c r="C1990" t="s">
        <v>29</v>
      </c>
      <c r="D1990" t="s">
        <v>15</v>
      </c>
      <c r="E1990">
        <v>111867.94620000001</v>
      </c>
      <c r="F1990">
        <v>555.42455273027701</v>
      </c>
    </row>
    <row r="1991" spans="1:6" x14ac:dyDescent="0.25">
      <c r="A1991" t="s">
        <v>39</v>
      </c>
      <c r="B1991" t="s">
        <v>7</v>
      </c>
      <c r="C1991" t="s">
        <v>29</v>
      </c>
      <c r="D1991" t="s">
        <v>16</v>
      </c>
      <c r="E1991">
        <v>1808842.2261000001</v>
      </c>
      <c r="F1991">
        <v>8980.9048836026104</v>
      </c>
    </row>
    <row r="1992" spans="1:6" x14ac:dyDescent="0.25">
      <c r="A1992" t="s">
        <v>39</v>
      </c>
      <c r="B1992" t="s">
        <v>34</v>
      </c>
      <c r="C1992" t="s">
        <v>29</v>
      </c>
      <c r="D1992" t="s">
        <v>16</v>
      </c>
      <c r="E1992">
        <v>144645</v>
      </c>
      <c r="F1992">
        <v>718.16268336986695</v>
      </c>
    </row>
    <row r="1993" spans="1:6" x14ac:dyDescent="0.25">
      <c r="A1993" t="s">
        <v>39</v>
      </c>
      <c r="B1993" t="s">
        <v>35</v>
      </c>
      <c r="C1993" t="s">
        <v>29</v>
      </c>
      <c r="D1993" t="s">
        <v>16</v>
      </c>
      <c r="E1993">
        <v>276303.28480000002</v>
      </c>
      <c r="F1993">
        <v>1371.84630257442</v>
      </c>
    </row>
    <row r="1994" spans="1:6" x14ac:dyDescent="0.25">
      <c r="A1994" t="s">
        <v>39</v>
      </c>
      <c r="B1994" t="s">
        <v>7</v>
      </c>
      <c r="C1994" t="s">
        <v>30</v>
      </c>
      <c r="D1994" t="s">
        <v>9</v>
      </c>
      <c r="E1994">
        <v>162948433</v>
      </c>
      <c r="F1994">
        <v>278534.36499386199</v>
      </c>
    </row>
    <row r="1995" spans="1:6" x14ac:dyDescent="0.25">
      <c r="A1995" t="s">
        <v>39</v>
      </c>
      <c r="B1995" t="s">
        <v>34</v>
      </c>
      <c r="C1995" t="s">
        <v>30</v>
      </c>
      <c r="D1995" t="s">
        <v>9</v>
      </c>
      <c r="E1995">
        <v>20463279</v>
      </c>
      <c r="F1995">
        <v>34978.7126946918</v>
      </c>
    </row>
    <row r="1996" spans="1:6" x14ac:dyDescent="0.25">
      <c r="A1996" t="s">
        <v>39</v>
      </c>
      <c r="B1996" t="s">
        <v>35</v>
      </c>
      <c r="C1996" t="s">
        <v>30</v>
      </c>
      <c r="D1996" t="s">
        <v>9</v>
      </c>
      <c r="E1996">
        <v>199605</v>
      </c>
      <c r="F1996">
        <v>341.19292159501703</v>
      </c>
    </row>
    <row r="1997" spans="1:6" x14ac:dyDescent="0.25">
      <c r="A1997" t="s">
        <v>39</v>
      </c>
      <c r="B1997" t="s">
        <v>7</v>
      </c>
      <c r="C1997" t="s">
        <v>30</v>
      </c>
      <c r="D1997" t="s">
        <v>11</v>
      </c>
      <c r="E1997">
        <v>70087872.037</v>
      </c>
      <c r="F1997">
        <v>119804.04147435199</v>
      </c>
    </row>
    <row r="1998" spans="1:6" x14ac:dyDescent="0.25">
      <c r="A1998" t="s">
        <v>39</v>
      </c>
      <c r="B1998" t="s">
        <v>34</v>
      </c>
      <c r="C1998" t="s">
        <v>30</v>
      </c>
      <c r="D1998" t="s">
        <v>11</v>
      </c>
      <c r="E1998">
        <v>33356739</v>
      </c>
      <c r="F1998">
        <v>57018.026463914503</v>
      </c>
    </row>
    <row r="1999" spans="1:6" x14ac:dyDescent="0.25">
      <c r="A1999" t="s">
        <v>39</v>
      </c>
      <c r="B1999" t="s">
        <v>35</v>
      </c>
      <c r="C1999" t="s">
        <v>30</v>
      </c>
      <c r="D1999" t="s">
        <v>11</v>
      </c>
      <c r="E1999">
        <v>761907.39280000003</v>
      </c>
      <c r="F1999">
        <v>1302.3591990129</v>
      </c>
    </row>
    <row r="2000" spans="1:6" x14ac:dyDescent="0.25">
      <c r="A2000" t="s">
        <v>39</v>
      </c>
      <c r="B2000" t="s">
        <v>7</v>
      </c>
      <c r="C2000" t="s">
        <v>30</v>
      </c>
      <c r="D2000" t="s">
        <v>10</v>
      </c>
      <c r="E2000">
        <v>36827317.979000002</v>
      </c>
      <c r="F2000">
        <v>62950.427830758003</v>
      </c>
    </row>
    <row r="2001" spans="1:6" x14ac:dyDescent="0.25">
      <c r="A2001" t="s">
        <v>39</v>
      </c>
      <c r="B2001" t="s">
        <v>34</v>
      </c>
      <c r="C2001" t="s">
        <v>30</v>
      </c>
      <c r="D2001" t="s">
        <v>10</v>
      </c>
      <c r="E2001">
        <v>13974721</v>
      </c>
      <c r="F2001">
        <v>23887.557227683999</v>
      </c>
    </row>
    <row r="2002" spans="1:6" x14ac:dyDescent="0.25">
      <c r="A2002" t="s">
        <v>39</v>
      </c>
      <c r="B2002" t="s">
        <v>35</v>
      </c>
      <c r="C2002" t="s">
        <v>30</v>
      </c>
      <c r="D2002" t="s">
        <v>10</v>
      </c>
      <c r="E2002">
        <v>500632.49369999999</v>
      </c>
      <c r="F2002">
        <v>855.75142024637898</v>
      </c>
    </row>
    <row r="2003" spans="1:6" x14ac:dyDescent="0.25">
      <c r="A2003" t="s">
        <v>39</v>
      </c>
      <c r="B2003" t="s">
        <v>7</v>
      </c>
      <c r="C2003" t="s">
        <v>30</v>
      </c>
      <c r="D2003" t="s">
        <v>12</v>
      </c>
      <c r="E2003">
        <v>47297001.479000002</v>
      </c>
      <c r="F2003">
        <v>80846.682344576504</v>
      </c>
    </row>
    <row r="2004" spans="1:6" x14ac:dyDescent="0.25">
      <c r="A2004" t="s">
        <v>39</v>
      </c>
      <c r="B2004" t="s">
        <v>34</v>
      </c>
      <c r="C2004" t="s">
        <v>30</v>
      </c>
      <c r="D2004" t="s">
        <v>12</v>
      </c>
      <c r="E2004">
        <v>13922835</v>
      </c>
      <c r="F2004">
        <v>23798.866384388599</v>
      </c>
    </row>
    <row r="2005" spans="1:6" x14ac:dyDescent="0.25">
      <c r="A2005" t="s">
        <v>39</v>
      </c>
      <c r="B2005" t="s">
        <v>35</v>
      </c>
      <c r="C2005" t="s">
        <v>30</v>
      </c>
      <c r="D2005" t="s">
        <v>12</v>
      </c>
      <c r="E2005">
        <v>1518366.1211000001</v>
      </c>
      <c r="F2005">
        <v>2595.40477486384</v>
      </c>
    </row>
    <row r="2006" spans="1:6" x14ac:dyDescent="0.25">
      <c r="A2006" t="s">
        <v>39</v>
      </c>
      <c r="B2006" t="s">
        <v>7</v>
      </c>
      <c r="C2006" t="s">
        <v>30</v>
      </c>
      <c r="D2006" t="s">
        <v>13</v>
      </c>
      <c r="E2006">
        <v>48175154.684</v>
      </c>
      <c r="F2006">
        <v>82347.745223842503</v>
      </c>
    </row>
    <row r="2007" spans="1:6" x14ac:dyDescent="0.25">
      <c r="A2007" t="s">
        <v>39</v>
      </c>
      <c r="B2007" t="s">
        <v>34</v>
      </c>
      <c r="C2007" t="s">
        <v>30</v>
      </c>
      <c r="D2007" t="s">
        <v>13</v>
      </c>
      <c r="E2007">
        <v>4998717</v>
      </c>
      <c r="F2007">
        <v>8544.5096473930407</v>
      </c>
    </row>
    <row r="2008" spans="1:6" x14ac:dyDescent="0.25">
      <c r="A2008" t="s">
        <v>39</v>
      </c>
      <c r="B2008" t="s">
        <v>35</v>
      </c>
      <c r="C2008" t="s">
        <v>30</v>
      </c>
      <c r="D2008" t="s">
        <v>13</v>
      </c>
      <c r="E2008">
        <v>22250698.509</v>
      </c>
      <c r="F2008">
        <v>38034.021144102502</v>
      </c>
    </row>
    <row r="2009" spans="1:6" x14ac:dyDescent="0.25">
      <c r="A2009" t="s">
        <v>39</v>
      </c>
      <c r="B2009" t="s">
        <v>7</v>
      </c>
      <c r="C2009" t="s">
        <v>30</v>
      </c>
      <c r="D2009" t="s">
        <v>14</v>
      </c>
      <c r="E2009">
        <v>16907877.712099999</v>
      </c>
      <c r="F2009">
        <v>28901.320457663001</v>
      </c>
    </row>
    <row r="2010" spans="1:6" x14ac:dyDescent="0.25">
      <c r="A2010" t="s">
        <v>39</v>
      </c>
      <c r="B2010" t="s">
        <v>34</v>
      </c>
      <c r="C2010" t="s">
        <v>30</v>
      </c>
      <c r="D2010" t="s">
        <v>14</v>
      </c>
      <c r="E2010">
        <v>4852691</v>
      </c>
      <c r="F2010">
        <v>8294.9013507856707</v>
      </c>
    </row>
    <row r="2011" spans="1:6" x14ac:dyDescent="0.25">
      <c r="A2011" t="s">
        <v>39</v>
      </c>
      <c r="B2011" t="s">
        <v>35</v>
      </c>
      <c r="C2011" t="s">
        <v>30</v>
      </c>
      <c r="D2011" t="s">
        <v>14</v>
      </c>
      <c r="E2011">
        <v>40148413.754000001</v>
      </c>
      <c r="F2011">
        <v>68627.310389216305</v>
      </c>
    </row>
    <row r="2012" spans="1:6" x14ac:dyDescent="0.25">
      <c r="A2012" t="s">
        <v>39</v>
      </c>
      <c r="B2012" t="s">
        <v>7</v>
      </c>
      <c r="C2012" t="s">
        <v>30</v>
      </c>
      <c r="D2012" t="s">
        <v>15</v>
      </c>
      <c r="E2012">
        <v>58295268.384999998</v>
      </c>
      <c r="F2012">
        <v>99646.465905997597</v>
      </c>
    </row>
    <row r="2013" spans="1:6" x14ac:dyDescent="0.25">
      <c r="A2013" t="s">
        <v>39</v>
      </c>
      <c r="B2013" t="s">
        <v>34</v>
      </c>
      <c r="C2013" t="s">
        <v>30</v>
      </c>
      <c r="D2013" t="s">
        <v>15</v>
      </c>
      <c r="E2013">
        <v>13168160</v>
      </c>
      <c r="F2013">
        <v>22508.869807731298</v>
      </c>
    </row>
    <row r="2014" spans="1:6" x14ac:dyDescent="0.25">
      <c r="A2014" t="s">
        <v>39</v>
      </c>
      <c r="B2014" t="s">
        <v>35</v>
      </c>
      <c r="C2014" t="s">
        <v>30</v>
      </c>
      <c r="D2014" t="s">
        <v>15</v>
      </c>
      <c r="E2014">
        <v>9497921.1997999996</v>
      </c>
      <c r="F2014">
        <v>16235.1818120671</v>
      </c>
    </row>
    <row r="2015" spans="1:6" x14ac:dyDescent="0.25">
      <c r="A2015" t="s">
        <v>39</v>
      </c>
      <c r="B2015" t="s">
        <v>7</v>
      </c>
      <c r="C2015" t="s">
        <v>30</v>
      </c>
      <c r="D2015" t="s">
        <v>16</v>
      </c>
      <c r="E2015">
        <v>22714601.931000002</v>
      </c>
      <c r="F2015">
        <v>38826.990072877103</v>
      </c>
    </row>
    <row r="2016" spans="1:6" x14ac:dyDescent="0.25">
      <c r="A2016" t="s">
        <v>39</v>
      </c>
      <c r="B2016" t="s">
        <v>34</v>
      </c>
      <c r="C2016" t="s">
        <v>30</v>
      </c>
      <c r="D2016" t="s">
        <v>16</v>
      </c>
      <c r="E2016">
        <v>2129999</v>
      </c>
      <c r="F2016">
        <v>3640.8936541991802</v>
      </c>
    </row>
    <row r="2017" spans="1:6" x14ac:dyDescent="0.25">
      <c r="A2017" t="s">
        <v>39</v>
      </c>
      <c r="B2017" t="s">
        <v>35</v>
      </c>
      <c r="C2017" t="s">
        <v>30</v>
      </c>
      <c r="D2017" t="s">
        <v>16</v>
      </c>
      <c r="E2017">
        <v>22199367.588</v>
      </c>
      <c r="F2017">
        <v>37946.279119560197</v>
      </c>
    </row>
    <row r="2018" spans="1:6" x14ac:dyDescent="0.25">
      <c r="A2018" t="s">
        <v>39</v>
      </c>
      <c r="B2018" t="s">
        <v>7</v>
      </c>
      <c r="C2018" t="s">
        <v>31</v>
      </c>
      <c r="D2018" t="s">
        <v>9</v>
      </c>
      <c r="E2018">
        <v>28932002</v>
      </c>
      <c r="F2018">
        <v>31324.507534502802</v>
      </c>
    </row>
    <row r="2019" spans="1:6" x14ac:dyDescent="0.25">
      <c r="A2019" t="s">
        <v>39</v>
      </c>
      <c r="B2019" t="s">
        <v>34</v>
      </c>
      <c r="C2019" t="s">
        <v>31</v>
      </c>
      <c r="D2019" t="s">
        <v>9</v>
      </c>
      <c r="E2019">
        <v>26268583</v>
      </c>
      <c r="F2019">
        <v>28440.839527945998</v>
      </c>
    </row>
    <row r="2020" spans="1:6" x14ac:dyDescent="0.25">
      <c r="A2020" t="s">
        <v>39</v>
      </c>
      <c r="B2020" t="s">
        <v>35</v>
      </c>
      <c r="C2020" t="s">
        <v>31</v>
      </c>
      <c r="D2020" t="s">
        <v>9</v>
      </c>
      <c r="E2020">
        <v>0</v>
      </c>
      <c r="F2020">
        <v>0</v>
      </c>
    </row>
    <row r="2021" spans="1:6" x14ac:dyDescent="0.25">
      <c r="A2021" t="s">
        <v>39</v>
      </c>
      <c r="B2021" t="s">
        <v>7</v>
      </c>
      <c r="C2021" t="s">
        <v>31</v>
      </c>
      <c r="D2021" t="s">
        <v>11</v>
      </c>
      <c r="E2021">
        <v>10250739.069</v>
      </c>
      <c r="F2021">
        <v>11098.4145928575</v>
      </c>
    </row>
    <row r="2022" spans="1:6" x14ac:dyDescent="0.25">
      <c r="A2022" t="s">
        <v>39</v>
      </c>
      <c r="B2022" t="s">
        <v>34</v>
      </c>
      <c r="C2022" t="s">
        <v>31</v>
      </c>
      <c r="D2022" t="s">
        <v>11</v>
      </c>
      <c r="E2022">
        <v>13989127</v>
      </c>
      <c r="F2022">
        <v>15145.9451063057</v>
      </c>
    </row>
    <row r="2023" spans="1:6" x14ac:dyDescent="0.25">
      <c r="A2023" t="s">
        <v>39</v>
      </c>
      <c r="B2023" t="s">
        <v>35</v>
      </c>
      <c r="C2023" t="s">
        <v>31</v>
      </c>
      <c r="D2023" t="s">
        <v>11</v>
      </c>
      <c r="E2023">
        <v>1590053.3313</v>
      </c>
      <c r="F2023">
        <v>1721.54134221302</v>
      </c>
    </row>
    <row r="2024" spans="1:6" x14ac:dyDescent="0.25">
      <c r="A2024" t="s">
        <v>39</v>
      </c>
      <c r="B2024" t="s">
        <v>7</v>
      </c>
      <c r="C2024" t="s">
        <v>31</v>
      </c>
      <c r="D2024" t="s">
        <v>10</v>
      </c>
      <c r="E2024">
        <v>4675151.4590999996</v>
      </c>
      <c r="F2024">
        <v>5061.7588477119498</v>
      </c>
    </row>
    <row r="2025" spans="1:6" x14ac:dyDescent="0.25">
      <c r="A2025" t="s">
        <v>39</v>
      </c>
      <c r="B2025" t="s">
        <v>34</v>
      </c>
      <c r="C2025" t="s">
        <v>31</v>
      </c>
      <c r="D2025" t="s">
        <v>10</v>
      </c>
      <c r="E2025">
        <v>2004252</v>
      </c>
      <c r="F2025">
        <v>2169.9917923081298</v>
      </c>
    </row>
    <row r="2026" spans="1:6" x14ac:dyDescent="0.25">
      <c r="A2026" t="s">
        <v>39</v>
      </c>
      <c r="B2026" t="s">
        <v>35</v>
      </c>
      <c r="C2026" t="s">
        <v>31</v>
      </c>
      <c r="D2026" t="s">
        <v>10</v>
      </c>
      <c r="E2026">
        <v>623545.72640000004</v>
      </c>
      <c r="F2026">
        <v>675.10927189635299</v>
      </c>
    </row>
    <row r="2027" spans="1:6" x14ac:dyDescent="0.25">
      <c r="A2027" t="s">
        <v>39</v>
      </c>
      <c r="B2027" t="s">
        <v>7</v>
      </c>
      <c r="C2027" t="s">
        <v>31</v>
      </c>
      <c r="D2027" t="s">
        <v>12</v>
      </c>
      <c r="E2027">
        <v>6896876.7232999997</v>
      </c>
      <c r="F2027">
        <v>7467.2076575809697</v>
      </c>
    </row>
    <row r="2028" spans="1:6" x14ac:dyDescent="0.25">
      <c r="A2028" t="s">
        <v>39</v>
      </c>
      <c r="B2028" t="s">
        <v>34</v>
      </c>
      <c r="C2028" t="s">
        <v>31</v>
      </c>
      <c r="D2028" t="s">
        <v>12</v>
      </c>
      <c r="E2028">
        <v>1981806</v>
      </c>
      <c r="F2028">
        <v>2145.6896407971699</v>
      </c>
    </row>
    <row r="2029" spans="1:6" x14ac:dyDescent="0.25">
      <c r="A2029" t="s">
        <v>39</v>
      </c>
      <c r="B2029" t="s">
        <v>35</v>
      </c>
      <c r="C2029" t="s">
        <v>31</v>
      </c>
      <c r="D2029" t="s">
        <v>12</v>
      </c>
      <c r="E2029">
        <v>1039845.6239</v>
      </c>
      <c r="F2029">
        <v>1125.8347099718601</v>
      </c>
    </row>
    <row r="2030" spans="1:6" x14ac:dyDescent="0.25">
      <c r="A2030" t="s">
        <v>39</v>
      </c>
      <c r="B2030" t="s">
        <v>7</v>
      </c>
      <c r="C2030" t="s">
        <v>31</v>
      </c>
      <c r="D2030" t="s">
        <v>13</v>
      </c>
      <c r="E2030">
        <v>7162671.1809</v>
      </c>
      <c r="F2030">
        <v>7754.9817454470603</v>
      </c>
    </row>
    <row r="2031" spans="1:6" x14ac:dyDescent="0.25">
      <c r="A2031" t="s">
        <v>39</v>
      </c>
      <c r="B2031" t="s">
        <v>34</v>
      </c>
      <c r="C2031" t="s">
        <v>31</v>
      </c>
      <c r="D2031" t="s">
        <v>13</v>
      </c>
      <c r="E2031">
        <v>2526074</v>
      </c>
      <c r="F2031">
        <v>2734.96538691965</v>
      </c>
    </row>
    <row r="2032" spans="1:6" x14ac:dyDescent="0.25">
      <c r="A2032" t="s">
        <v>39</v>
      </c>
      <c r="B2032" t="s">
        <v>35</v>
      </c>
      <c r="C2032" t="s">
        <v>31</v>
      </c>
      <c r="D2032" t="s">
        <v>13</v>
      </c>
      <c r="E2032">
        <v>1444562.0253000001</v>
      </c>
      <c r="F2032">
        <v>1564.0187652673901</v>
      </c>
    </row>
    <row r="2033" spans="1:6" x14ac:dyDescent="0.25">
      <c r="A2033" t="s">
        <v>39</v>
      </c>
      <c r="B2033" t="s">
        <v>7</v>
      </c>
      <c r="C2033" t="s">
        <v>31</v>
      </c>
      <c r="D2033" t="s">
        <v>14</v>
      </c>
      <c r="E2033">
        <v>5770453.8735999996</v>
      </c>
      <c r="F2033">
        <v>6247.63629703483</v>
      </c>
    </row>
    <row r="2034" spans="1:6" x14ac:dyDescent="0.25">
      <c r="A2034" t="s">
        <v>39</v>
      </c>
      <c r="B2034" t="s">
        <v>34</v>
      </c>
      <c r="C2034" t="s">
        <v>31</v>
      </c>
      <c r="D2034" t="s">
        <v>14</v>
      </c>
      <c r="E2034">
        <v>2711033</v>
      </c>
      <c r="F2034">
        <v>2935.2194028877002</v>
      </c>
    </row>
    <row r="2035" spans="1:6" x14ac:dyDescent="0.25">
      <c r="A2035" t="s">
        <v>39</v>
      </c>
      <c r="B2035" t="s">
        <v>35</v>
      </c>
      <c r="C2035" t="s">
        <v>31</v>
      </c>
      <c r="D2035" t="s">
        <v>14</v>
      </c>
      <c r="E2035">
        <v>14279488.330700001</v>
      </c>
      <c r="F2035">
        <v>15460.317602765899</v>
      </c>
    </row>
    <row r="2036" spans="1:6" x14ac:dyDescent="0.25">
      <c r="A2036" t="s">
        <v>39</v>
      </c>
      <c r="B2036" t="s">
        <v>7</v>
      </c>
      <c r="C2036" t="s">
        <v>31</v>
      </c>
      <c r="D2036" t="s">
        <v>15</v>
      </c>
      <c r="E2036">
        <v>10399704.045</v>
      </c>
      <c r="F2036">
        <v>11259.698092368801</v>
      </c>
    </row>
    <row r="2037" spans="1:6" x14ac:dyDescent="0.25">
      <c r="A2037" t="s">
        <v>39</v>
      </c>
      <c r="B2037" t="s">
        <v>34</v>
      </c>
      <c r="C2037" t="s">
        <v>31</v>
      </c>
      <c r="D2037" t="s">
        <v>15</v>
      </c>
      <c r="E2037">
        <v>2380661</v>
      </c>
      <c r="F2037">
        <v>2577.5275915822399</v>
      </c>
    </row>
    <row r="2038" spans="1:6" x14ac:dyDescent="0.25">
      <c r="A2038" t="s">
        <v>39</v>
      </c>
      <c r="B2038" t="s">
        <v>35</v>
      </c>
      <c r="C2038" t="s">
        <v>31</v>
      </c>
      <c r="D2038" t="s">
        <v>15</v>
      </c>
      <c r="E2038">
        <v>1582075.8864</v>
      </c>
      <c r="F2038">
        <v>1712.9042098698301</v>
      </c>
    </row>
    <row r="2039" spans="1:6" x14ac:dyDescent="0.25">
      <c r="A2039" t="s">
        <v>39</v>
      </c>
      <c r="B2039" t="s">
        <v>7</v>
      </c>
      <c r="C2039" t="s">
        <v>31</v>
      </c>
      <c r="D2039" t="s">
        <v>16</v>
      </c>
      <c r="E2039">
        <v>4830834.3073000005</v>
      </c>
      <c r="F2039">
        <v>5230.3157471423401</v>
      </c>
    </row>
    <row r="2040" spans="1:6" x14ac:dyDescent="0.25">
      <c r="A2040" t="s">
        <v>39</v>
      </c>
      <c r="B2040" t="s">
        <v>34</v>
      </c>
      <c r="C2040" t="s">
        <v>31</v>
      </c>
      <c r="D2040" t="s">
        <v>16</v>
      </c>
      <c r="E2040">
        <v>716169</v>
      </c>
      <c r="F2040">
        <v>775.39194268261701</v>
      </c>
    </row>
    <row r="2041" spans="1:6" x14ac:dyDescent="0.25">
      <c r="A2041" t="s">
        <v>39</v>
      </c>
      <c r="B2041" t="s">
        <v>35</v>
      </c>
      <c r="C2041" t="s">
        <v>31</v>
      </c>
      <c r="D2041" t="s">
        <v>16</v>
      </c>
      <c r="E2041">
        <v>2439389.9131</v>
      </c>
      <c r="F2041">
        <v>2641.1130385132401</v>
      </c>
    </row>
    <row r="2042" spans="1:6" x14ac:dyDescent="0.25">
      <c r="A2042" t="s">
        <v>39</v>
      </c>
      <c r="B2042" t="s">
        <v>7</v>
      </c>
      <c r="C2042" t="s">
        <v>32</v>
      </c>
      <c r="D2042" t="s">
        <v>9</v>
      </c>
      <c r="E2042">
        <v>213086557</v>
      </c>
      <c r="F2042">
        <v>221358.048000396</v>
      </c>
    </row>
    <row r="2043" spans="1:6" x14ac:dyDescent="0.25">
      <c r="A2043" t="s">
        <v>39</v>
      </c>
      <c r="B2043" t="s">
        <v>34</v>
      </c>
      <c r="C2043" t="s">
        <v>32</v>
      </c>
      <c r="D2043" t="s">
        <v>9</v>
      </c>
      <c r="E2043">
        <v>13037785</v>
      </c>
      <c r="F2043">
        <v>13543.879437917099</v>
      </c>
    </row>
    <row r="2044" spans="1:6" x14ac:dyDescent="0.25">
      <c r="A2044" t="s">
        <v>39</v>
      </c>
      <c r="B2044" t="s">
        <v>35</v>
      </c>
      <c r="C2044" t="s">
        <v>32</v>
      </c>
      <c r="D2044" t="s">
        <v>9</v>
      </c>
      <c r="E2044">
        <v>333599</v>
      </c>
      <c r="F2044">
        <v>346.54848477787402</v>
      </c>
    </row>
    <row r="2045" spans="1:6" x14ac:dyDescent="0.25">
      <c r="A2045" t="s">
        <v>39</v>
      </c>
      <c r="B2045" t="s">
        <v>7</v>
      </c>
      <c r="C2045" t="s">
        <v>32</v>
      </c>
      <c r="D2045" t="s">
        <v>11</v>
      </c>
      <c r="E2045">
        <v>28449299.804000001</v>
      </c>
      <c r="F2045">
        <v>29553.630976214401</v>
      </c>
    </row>
    <row r="2046" spans="1:6" x14ac:dyDescent="0.25">
      <c r="A2046" t="s">
        <v>39</v>
      </c>
      <c r="B2046" t="s">
        <v>34</v>
      </c>
      <c r="C2046" t="s">
        <v>32</v>
      </c>
      <c r="D2046" t="s">
        <v>11</v>
      </c>
      <c r="E2046">
        <v>29329511</v>
      </c>
      <c r="F2046">
        <v>30468.009785075599</v>
      </c>
    </row>
    <row r="2047" spans="1:6" x14ac:dyDescent="0.25">
      <c r="A2047" t="s">
        <v>39</v>
      </c>
      <c r="B2047" t="s">
        <v>35</v>
      </c>
      <c r="C2047" t="s">
        <v>32</v>
      </c>
      <c r="D2047" t="s">
        <v>11</v>
      </c>
      <c r="E2047">
        <v>1061735.8722000001</v>
      </c>
      <c r="F2047">
        <v>1102.94982222361</v>
      </c>
    </row>
    <row r="2048" spans="1:6" x14ac:dyDescent="0.25">
      <c r="A2048" t="s">
        <v>39</v>
      </c>
      <c r="B2048" t="s">
        <v>7</v>
      </c>
      <c r="C2048" t="s">
        <v>32</v>
      </c>
      <c r="D2048" t="s">
        <v>10</v>
      </c>
      <c r="E2048">
        <v>19461815.491</v>
      </c>
      <c r="F2048">
        <v>20217.274840051301</v>
      </c>
    </row>
    <row r="2049" spans="1:6" x14ac:dyDescent="0.25">
      <c r="A2049" t="s">
        <v>39</v>
      </c>
      <c r="B2049" t="s">
        <v>34</v>
      </c>
      <c r="C2049" t="s">
        <v>32</v>
      </c>
      <c r="D2049" t="s">
        <v>10</v>
      </c>
      <c r="E2049">
        <v>9747521</v>
      </c>
      <c r="F2049">
        <v>10125.8955598107</v>
      </c>
    </row>
    <row r="2050" spans="1:6" x14ac:dyDescent="0.25">
      <c r="A2050" t="s">
        <v>39</v>
      </c>
      <c r="B2050" t="s">
        <v>35</v>
      </c>
      <c r="C2050" t="s">
        <v>32</v>
      </c>
      <c r="D2050" t="s">
        <v>10</v>
      </c>
      <c r="E2050">
        <v>1293520.6222999999</v>
      </c>
      <c r="F2050">
        <v>1343.7318807388201</v>
      </c>
    </row>
    <row r="2051" spans="1:6" x14ac:dyDescent="0.25">
      <c r="A2051" t="s">
        <v>39</v>
      </c>
      <c r="B2051" t="s">
        <v>7</v>
      </c>
      <c r="C2051" t="s">
        <v>32</v>
      </c>
      <c r="D2051" t="s">
        <v>12</v>
      </c>
      <c r="E2051">
        <v>28261855.199000001</v>
      </c>
      <c r="F2051">
        <v>29358.9102368003</v>
      </c>
    </row>
    <row r="2052" spans="1:6" x14ac:dyDescent="0.25">
      <c r="A2052" t="s">
        <v>39</v>
      </c>
      <c r="B2052" t="s">
        <v>34</v>
      </c>
      <c r="C2052" t="s">
        <v>32</v>
      </c>
      <c r="D2052" t="s">
        <v>12</v>
      </c>
      <c r="E2052">
        <v>12284460</v>
      </c>
      <c r="F2052">
        <v>12761.3122319134</v>
      </c>
    </row>
    <row r="2053" spans="1:6" x14ac:dyDescent="0.25">
      <c r="A2053" t="s">
        <v>39</v>
      </c>
      <c r="B2053" t="s">
        <v>35</v>
      </c>
      <c r="C2053" t="s">
        <v>32</v>
      </c>
      <c r="D2053" t="s">
        <v>12</v>
      </c>
      <c r="E2053">
        <v>1793987.2106000001</v>
      </c>
      <c r="F2053">
        <v>1863.6253392111601</v>
      </c>
    </row>
    <row r="2054" spans="1:6" x14ac:dyDescent="0.25">
      <c r="A2054" t="s">
        <v>39</v>
      </c>
      <c r="B2054" t="s">
        <v>7</v>
      </c>
      <c r="C2054" t="s">
        <v>32</v>
      </c>
      <c r="D2054" t="s">
        <v>13</v>
      </c>
      <c r="E2054">
        <v>35885059.511</v>
      </c>
      <c r="F2054">
        <v>37278.0284103105</v>
      </c>
    </row>
    <row r="2055" spans="1:6" x14ac:dyDescent="0.25">
      <c r="A2055" t="s">
        <v>39</v>
      </c>
      <c r="B2055" t="s">
        <v>34</v>
      </c>
      <c r="C2055" t="s">
        <v>32</v>
      </c>
      <c r="D2055" t="s">
        <v>13</v>
      </c>
      <c r="E2055">
        <v>6728431</v>
      </c>
      <c r="F2055">
        <v>6989.6119831688702</v>
      </c>
    </row>
    <row r="2056" spans="1:6" x14ac:dyDescent="0.25">
      <c r="A2056" t="s">
        <v>39</v>
      </c>
      <c r="B2056" t="s">
        <v>35</v>
      </c>
      <c r="C2056" t="s">
        <v>32</v>
      </c>
      <c r="D2056" t="s">
        <v>13</v>
      </c>
      <c r="E2056">
        <v>7403537.7611999996</v>
      </c>
      <c r="F2056">
        <v>7690.9247123923496</v>
      </c>
    </row>
    <row r="2057" spans="1:6" x14ac:dyDescent="0.25">
      <c r="A2057" t="s">
        <v>39</v>
      </c>
      <c r="B2057" t="s">
        <v>7</v>
      </c>
      <c r="C2057" t="s">
        <v>32</v>
      </c>
      <c r="D2057" t="s">
        <v>14</v>
      </c>
      <c r="E2057">
        <v>13590489.336300001</v>
      </c>
      <c r="F2057">
        <v>14118.038384416101</v>
      </c>
    </row>
    <row r="2058" spans="1:6" x14ac:dyDescent="0.25">
      <c r="A2058" t="s">
        <v>39</v>
      </c>
      <c r="B2058" t="s">
        <v>34</v>
      </c>
      <c r="C2058" t="s">
        <v>32</v>
      </c>
      <c r="D2058" t="s">
        <v>14</v>
      </c>
      <c r="E2058">
        <v>3514545</v>
      </c>
      <c r="F2058">
        <v>3650.9709095777298</v>
      </c>
    </row>
    <row r="2059" spans="1:6" x14ac:dyDescent="0.25">
      <c r="A2059" t="s">
        <v>39</v>
      </c>
      <c r="B2059" t="s">
        <v>35</v>
      </c>
      <c r="C2059" t="s">
        <v>32</v>
      </c>
      <c r="D2059" t="s">
        <v>14</v>
      </c>
      <c r="E2059">
        <v>14771019.3804</v>
      </c>
      <c r="F2059">
        <v>15344.3936733345</v>
      </c>
    </row>
    <row r="2060" spans="1:6" x14ac:dyDescent="0.25">
      <c r="A2060" t="s">
        <v>39</v>
      </c>
      <c r="B2060" t="s">
        <v>7</v>
      </c>
      <c r="C2060" t="s">
        <v>32</v>
      </c>
      <c r="D2060" t="s">
        <v>15</v>
      </c>
      <c r="E2060">
        <v>44053557.083999999</v>
      </c>
      <c r="F2060">
        <v>45763.606775148903</v>
      </c>
    </row>
    <row r="2061" spans="1:6" x14ac:dyDescent="0.25">
      <c r="A2061" t="s">
        <v>39</v>
      </c>
      <c r="B2061" t="s">
        <v>34</v>
      </c>
      <c r="C2061" t="s">
        <v>32</v>
      </c>
      <c r="D2061" t="s">
        <v>15</v>
      </c>
      <c r="E2061">
        <v>17215697</v>
      </c>
      <c r="F2061">
        <v>17883.967607107399</v>
      </c>
    </row>
    <row r="2062" spans="1:6" x14ac:dyDescent="0.25">
      <c r="A2062" t="s">
        <v>39</v>
      </c>
      <c r="B2062" t="s">
        <v>35</v>
      </c>
      <c r="C2062" t="s">
        <v>32</v>
      </c>
      <c r="D2062" t="s">
        <v>15</v>
      </c>
      <c r="E2062">
        <v>3522479.8407999999</v>
      </c>
      <c r="F2062">
        <v>3659.2137611132398</v>
      </c>
    </row>
    <row r="2063" spans="1:6" x14ac:dyDescent="0.25">
      <c r="A2063" t="s">
        <v>39</v>
      </c>
      <c r="B2063" t="s">
        <v>7</v>
      </c>
      <c r="C2063" t="s">
        <v>32</v>
      </c>
      <c r="D2063" t="s">
        <v>16</v>
      </c>
      <c r="E2063">
        <v>16998694.028999999</v>
      </c>
      <c r="F2063">
        <v>17658.541119649399</v>
      </c>
    </row>
    <row r="2064" spans="1:6" x14ac:dyDescent="0.25">
      <c r="A2064" t="s">
        <v>39</v>
      </c>
      <c r="B2064" t="s">
        <v>34</v>
      </c>
      <c r="C2064" t="s">
        <v>32</v>
      </c>
      <c r="D2064" t="s">
        <v>16</v>
      </c>
      <c r="E2064">
        <v>4121870</v>
      </c>
      <c r="F2064">
        <v>4281.8707578755802</v>
      </c>
    </row>
    <row r="2065" spans="1:6" x14ac:dyDescent="0.25">
      <c r="A2065" t="s">
        <v>39</v>
      </c>
      <c r="B2065" t="s">
        <v>35</v>
      </c>
      <c r="C2065" t="s">
        <v>32</v>
      </c>
      <c r="D2065" t="s">
        <v>16</v>
      </c>
      <c r="E2065">
        <v>6553330.0799000002</v>
      </c>
      <c r="F2065">
        <v>6807.7140802185004</v>
      </c>
    </row>
    <row r="2066" spans="1:6" x14ac:dyDescent="0.25">
      <c r="A2066" t="s">
        <v>39</v>
      </c>
      <c r="B2066" t="s">
        <v>7</v>
      </c>
      <c r="C2066" t="s">
        <v>33</v>
      </c>
      <c r="D2066" t="s">
        <v>9</v>
      </c>
      <c r="E2066">
        <v>26601691</v>
      </c>
      <c r="F2066">
        <v>47870.056249954803</v>
      </c>
    </row>
    <row r="2067" spans="1:6" x14ac:dyDescent="0.25">
      <c r="A2067" t="s">
        <v>39</v>
      </c>
      <c r="B2067" t="s">
        <v>34</v>
      </c>
      <c r="C2067" t="s">
        <v>33</v>
      </c>
      <c r="D2067" t="s">
        <v>9</v>
      </c>
      <c r="E2067">
        <v>0</v>
      </c>
      <c r="F2067">
        <v>0</v>
      </c>
    </row>
    <row r="2068" spans="1:6" x14ac:dyDescent="0.25">
      <c r="A2068" t="s">
        <v>39</v>
      </c>
      <c r="B2068" t="s">
        <v>35</v>
      </c>
      <c r="C2068" t="s">
        <v>33</v>
      </c>
      <c r="D2068" t="s">
        <v>9</v>
      </c>
      <c r="E2068">
        <v>0</v>
      </c>
      <c r="F2068">
        <v>0</v>
      </c>
    </row>
    <row r="2069" spans="1:6" x14ac:dyDescent="0.25">
      <c r="A2069" t="s">
        <v>39</v>
      </c>
      <c r="B2069" t="s">
        <v>7</v>
      </c>
      <c r="C2069" t="s">
        <v>33</v>
      </c>
      <c r="D2069" t="s">
        <v>11</v>
      </c>
      <c r="E2069">
        <v>12833364.641000001</v>
      </c>
      <c r="F2069">
        <v>23093.7908137009</v>
      </c>
    </row>
    <row r="2070" spans="1:6" x14ac:dyDescent="0.25">
      <c r="A2070" t="s">
        <v>39</v>
      </c>
      <c r="B2070" t="s">
        <v>34</v>
      </c>
      <c r="C2070" t="s">
        <v>33</v>
      </c>
      <c r="D2070" t="s">
        <v>11</v>
      </c>
      <c r="E2070">
        <v>2676730</v>
      </c>
      <c r="F2070">
        <v>4816.8071596180398</v>
      </c>
    </row>
    <row r="2071" spans="1:6" x14ac:dyDescent="0.25">
      <c r="A2071" t="s">
        <v>39</v>
      </c>
      <c r="B2071" t="s">
        <v>35</v>
      </c>
      <c r="C2071" t="s">
        <v>33</v>
      </c>
      <c r="D2071" t="s">
        <v>11</v>
      </c>
      <c r="E2071">
        <v>405566.74690000003</v>
      </c>
      <c r="F2071">
        <v>729.82213752261703</v>
      </c>
    </row>
    <row r="2072" spans="1:6" x14ac:dyDescent="0.25">
      <c r="A2072" t="s">
        <v>39</v>
      </c>
      <c r="B2072" t="s">
        <v>7</v>
      </c>
      <c r="C2072" t="s">
        <v>33</v>
      </c>
      <c r="D2072" t="s">
        <v>10</v>
      </c>
      <c r="E2072">
        <v>14720878.268999999</v>
      </c>
      <c r="F2072">
        <v>26490.393816736501</v>
      </c>
    </row>
    <row r="2073" spans="1:6" x14ac:dyDescent="0.25">
      <c r="A2073" t="s">
        <v>39</v>
      </c>
      <c r="B2073" t="s">
        <v>34</v>
      </c>
      <c r="C2073" t="s">
        <v>33</v>
      </c>
      <c r="D2073" t="s">
        <v>10</v>
      </c>
      <c r="E2073">
        <v>441160</v>
      </c>
      <c r="F2073">
        <v>793.87261565782705</v>
      </c>
    </row>
    <row r="2074" spans="1:6" x14ac:dyDescent="0.25">
      <c r="A2074" t="s">
        <v>39</v>
      </c>
      <c r="B2074" t="s">
        <v>35</v>
      </c>
      <c r="C2074" t="s">
        <v>33</v>
      </c>
      <c r="D2074" t="s">
        <v>10</v>
      </c>
      <c r="E2074">
        <v>56894.732100000001</v>
      </c>
      <c r="F2074">
        <v>102.38274047823499</v>
      </c>
    </row>
    <row r="2075" spans="1:6" x14ac:dyDescent="0.25">
      <c r="A2075" t="s">
        <v>39</v>
      </c>
      <c r="B2075" t="s">
        <v>7</v>
      </c>
      <c r="C2075" t="s">
        <v>33</v>
      </c>
      <c r="D2075" t="s">
        <v>12</v>
      </c>
      <c r="E2075">
        <v>16080418.135</v>
      </c>
      <c r="F2075">
        <v>28936.901817608501</v>
      </c>
    </row>
    <row r="2076" spans="1:6" x14ac:dyDescent="0.25">
      <c r="A2076" t="s">
        <v>39</v>
      </c>
      <c r="B2076" t="s">
        <v>34</v>
      </c>
      <c r="C2076" t="s">
        <v>33</v>
      </c>
      <c r="D2076" t="s">
        <v>12</v>
      </c>
      <c r="E2076">
        <v>1887372</v>
      </c>
      <c r="F2076">
        <v>3396.3481421189699</v>
      </c>
    </row>
    <row r="2077" spans="1:6" x14ac:dyDescent="0.25">
      <c r="A2077" t="s">
        <v>39</v>
      </c>
      <c r="B2077" t="s">
        <v>35</v>
      </c>
      <c r="C2077" t="s">
        <v>33</v>
      </c>
      <c r="D2077" t="s">
        <v>12</v>
      </c>
      <c r="E2077">
        <v>728824.90190000006</v>
      </c>
      <c r="F2077">
        <v>1311.5289945480299</v>
      </c>
    </row>
    <row r="2078" spans="1:6" x14ac:dyDescent="0.25">
      <c r="A2078" t="s">
        <v>39</v>
      </c>
      <c r="B2078" t="s">
        <v>7</v>
      </c>
      <c r="C2078" t="s">
        <v>33</v>
      </c>
      <c r="D2078" t="s">
        <v>13</v>
      </c>
      <c r="E2078">
        <v>27145315.748</v>
      </c>
      <c r="F2078">
        <v>48848.315385997703</v>
      </c>
    </row>
    <row r="2079" spans="1:6" x14ac:dyDescent="0.25">
      <c r="A2079" t="s">
        <v>39</v>
      </c>
      <c r="B2079" t="s">
        <v>34</v>
      </c>
      <c r="C2079" t="s">
        <v>33</v>
      </c>
      <c r="D2079" t="s">
        <v>13</v>
      </c>
      <c r="E2079">
        <v>2487547</v>
      </c>
      <c r="F2079">
        <v>4476.37012299056</v>
      </c>
    </row>
    <row r="2080" spans="1:6" x14ac:dyDescent="0.25">
      <c r="A2080" t="s">
        <v>39</v>
      </c>
      <c r="B2080" t="s">
        <v>35</v>
      </c>
      <c r="C2080" t="s">
        <v>33</v>
      </c>
      <c r="D2080" t="s">
        <v>13</v>
      </c>
      <c r="E2080">
        <v>6847702.1442999998</v>
      </c>
      <c r="F2080">
        <v>12322.5206558441</v>
      </c>
    </row>
    <row r="2081" spans="1:6" x14ac:dyDescent="0.25">
      <c r="A2081" t="s">
        <v>39</v>
      </c>
      <c r="B2081" t="s">
        <v>7</v>
      </c>
      <c r="C2081" t="s">
        <v>33</v>
      </c>
      <c r="D2081" t="s">
        <v>14</v>
      </c>
      <c r="E2081">
        <v>19391767.251600001</v>
      </c>
      <c r="F2081">
        <v>34895.713097214801</v>
      </c>
    </row>
    <row r="2082" spans="1:6" x14ac:dyDescent="0.25">
      <c r="A2082" t="s">
        <v>39</v>
      </c>
      <c r="B2082" t="s">
        <v>34</v>
      </c>
      <c r="C2082" t="s">
        <v>33</v>
      </c>
      <c r="D2082" t="s">
        <v>14</v>
      </c>
      <c r="E2082">
        <v>3162432</v>
      </c>
      <c r="F2082">
        <v>5690.8335547574097</v>
      </c>
    </row>
    <row r="2083" spans="1:6" x14ac:dyDescent="0.25">
      <c r="A2083" t="s">
        <v>39</v>
      </c>
      <c r="B2083" t="s">
        <v>35</v>
      </c>
      <c r="C2083" t="s">
        <v>33</v>
      </c>
      <c r="D2083" t="s">
        <v>14</v>
      </c>
      <c r="E2083">
        <v>54238450.811700001</v>
      </c>
      <c r="F2083">
        <v>97602.729746372803</v>
      </c>
    </row>
    <row r="2084" spans="1:6" x14ac:dyDescent="0.25">
      <c r="A2084" t="s">
        <v>39</v>
      </c>
      <c r="B2084" t="s">
        <v>7</v>
      </c>
      <c r="C2084" t="s">
        <v>33</v>
      </c>
      <c r="D2084" t="s">
        <v>15</v>
      </c>
      <c r="E2084">
        <v>28298180.249000002</v>
      </c>
      <c r="F2084">
        <v>50922.908633552302</v>
      </c>
    </row>
    <row r="2085" spans="1:6" x14ac:dyDescent="0.25">
      <c r="A2085" t="s">
        <v>39</v>
      </c>
      <c r="B2085" t="s">
        <v>34</v>
      </c>
      <c r="C2085" t="s">
        <v>33</v>
      </c>
      <c r="D2085" t="s">
        <v>15</v>
      </c>
      <c r="E2085">
        <v>2444616</v>
      </c>
      <c r="F2085">
        <v>4399.1152829171397</v>
      </c>
    </row>
    <row r="2086" spans="1:6" x14ac:dyDescent="0.25">
      <c r="A2086" t="s">
        <v>39</v>
      </c>
      <c r="B2086" t="s">
        <v>35</v>
      </c>
      <c r="C2086" t="s">
        <v>33</v>
      </c>
      <c r="D2086" t="s">
        <v>15</v>
      </c>
      <c r="E2086">
        <v>4335432.375</v>
      </c>
      <c r="F2086">
        <v>7801.6616183958004</v>
      </c>
    </row>
    <row r="2087" spans="1:6" x14ac:dyDescent="0.25">
      <c r="A2087" t="s">
        <v>39</v>
      </c>
      <c r="B2087" t="s">
        <v>7</v>
      </c>
      <c r="C2087" t="s">
        <v>33</v>
      </c>
      <c r="D2087" t="s">
        <v>16</v>
      </c>
      <c r="E2087">
        <v>19281451.43</v>
      </c>
      <c r="F2087">
        <v>34697.198931606203</v>
      </c>
    </row>
    <row r="2088" spans="1:6" x14ac:dyDescent="0.25">
      <c r="A2088" t="s">
        <v>39</v>
      </c>
      <c r="B2088" t="s">
        <v>34</v>
      </c>
      <c r="C2088" t="s">
        <v>33</v>
      </c>
      <c r="D2088" t="s">
        <v>16</v>
      </c>
      <c r="E2088">
        <v>2000773</v>
      </c>
      <c r="F2088">
        <v>3600.4145771917501</v>
      </c>
    </row>
    <row r="2089" spans="1:6" x14ac:dyDescent="0.25">
      <c r="A2089" t="s">
        <v>39</v>
      </c>
      <c r="B2089" t="s">
        <v>35</v>
      </c>
      <c r="C2089" t="s">
        <v>33</v>
      </c>
      <c r="D2089" t="s">
        <v>16</v>
      </c>
      <c r="E2089">
        <v>8656476.4956999999</v>
      </c>
      <c r="F2089">
        <v>15577.4314038804</v>
      </c>
    </row>
    <row r="2090" spans="1:6" x14ac:dyDescent="0.25">
      <c r="A2090" t="s">
        <v>39</v>
      </c>
      <c r="B2090" t="s">
        <v>7</v>
      </c>
      <c r="C2090" t="s">
        <v>20</v>
      </c>
      <c r="D2090" t="s">
        <v>9</v>
      </c>
      <c r="E2090">
        <v>4575831231</v>
      </c>
      <c r="F2090">
        <v>3145393.4678180902</v>
      </c>
    </row>
    <row r="2091" spans="1:6" x14ac:dyDescent="0.25">
      <c r="A2091" t="s">
        <v>39</v>
      </c>
      <c r="B2091" t="s">
        <v>34</v>
      </c>
      <c r="C2091" t="s">
        <v>20</v>
      </c>
      <c r="D2091" t="s">
        <v>9</v>
      </c>
      <c r="E2091">
        <v>402858156</v>
      </c>
      <c r="F2091">
        <v>276921.79811070499</v>
      </c>
    </row>
    <row r="2092" spans="1:6" x14ac:dyDescent="0.25">
      <c r="A2092" t="s">
        <v>39</v>
      </c>
      <c r="B2092" t="s">
        <v>35</v>
      </c>
      <c r="C2092" t="s">
        <v>20</v>
      </c>
      <c r="D2092" t="s">
        <v>9</v>
      </c>
      <c r="E2092">
        <v>0</v>
      </c>
      <c r="F2092">
        <v>0</v>
      </c>
    </row>
    <row r="2093" spans="1:6" x14ac:dyDescent="0.25">
      <c r="A2093" t="s">
        <v>39</v>
      </c>
      <c r="B2093" t="s">
        <v>7</v>
      </c>
      <c r="C2093" t="s">
        <v>20</v>
      </c>
      <c r="D2093" t="s">
        <v>11</v>
      </c>
      <c r="E2093">
        <v>354200208.63999999</v>
      </c>
      <c r="F2093">
        <v>243474.67515792101</v>
      </c>
    </row>
    <row r="2094" spans="1:6" x14ac:dyDescent="0.25">
      <c r="A2094" t="s">
        <v>39</v>
      </c>
      <c r="B2094" t="s">
        <v>34</v>
      </c>
      <c r="C2094" t="s">
        <v>20</v>
      </c>
      <c r="D2094" t="s">
        <v>11</v>
      </c>
      <c r="E2094">
        <v>65427080</v>
      </c>
      <c r="F2094">
        <v>44974.104082818303</v>
      </c>
    </row>
    <row r="2095" spans="1:6" x14ac:dyDescent="0.25">
      <c r="A2095" t="s">
        <v>39</v>
      </c>
      <c r="B2095" t="s">
        <v>35</v>
      </c>
      <c r="C2095" t="s">
        <v>20</v>
      </c>
      <c r="D2095" t="s">
        <v>11</v>
      </c>
      <c r="E2095">
        <v>787045.11410000001</v>
      </c>
      <c r="F2095">
        <v>541.00914910778499</v>
      </c>
    </row>
    <row r="2096" spans="1:6" x14ac:dyDescent="0.25">
      <c r="A2096" t="s">
        <v>39</v>
      </c>
      <c r="B2096" t="s">
        <v>7</v>
      </c>
      <c r="C2096" t="s">
        <v>20</v>
      </c>
      <c r="D2096" t="s">
        <v>10</v>
      </c>
      <c r="E2096">
        <v>112072605.70999999</v>
      </c>
      <c r="F2096">
        <v>77037.902872995401</v>
      </c>
    </row>
    <row r="2097" spans="1:6" x14ac:dyDescent="0.25">
      <c r="A2097" t="s">
        <v>39</v>
      </c>
      <c r="B2097" t="s">
        <v>34</v>
      </c>
      <c r="C2097" t="s">
        <v>20</v>
      </c>
      <c r="D2097" t="s">
        <v>10</v>
      </c>
      <c r="E2097">
        <v>10523106</v>
      </c>
      <c r="F2097">
        <v>7233.5073572568899</v>
      </c>
    </row>
    <row r="2098" spans="1:6" x14ac:dyDescent="0.25">
      <c r="A2098" t="s">
        <v>39</v>
      </c>
      <c r="B2098" t="s">
        <v>35</v>
      </c>
      <c r="C2098" t="s">
        <v>20</v>
      </c>
      <c r="D2098" t="s">
        <v>10</v>
      </c>
      <c r="E2098">
        <v>917768.43460000004</v>
      </c>
      <c r="F2098">
        <v>630.867419176167</v>
      </c>
    </row>
    <row r="2099" spans="1:6" x14ac:dyDescent="0.25">
      <c r="A2099" t="s">
        <v>39</v>
      </c>
      <c r="B2099" t="s">
        <v>7</v>
      </c>
      <c r="C2099" t="s">
        <v>20</v>
      </c>
      <c r="D2099" t="s">
        <v>12</v>
      </c>
      <c r="E2099">
        <v>92138218.372999996</v>
      </c>
      <c r="F2099">
        <v>63335.148430559297</v>
      </c>
    </row>
    <row r="2100" spans="1:6" x14ac:dyDescent="0.25">
      <c r="A2100" t="s">
        <v>39</v>
      </c>
      <c r="B2100" t="s">
        <v>34</v>
      </c>
      <c r="C2100" t="s">
        <v>20</v>
      </c>
      <c r="D2100" t="s">
        <v>12</v>
      </c>
      <c r="E2100">
        <v>5984861</v>
      </c>
      <c r="F2100">
        <v>4113.9503939262404</v>
      </c>
    </row>
    <row r="2101" spans="1:6" x14ac:dyDescent="0.25">
      <c r="A2101" t="s">
        <v>39</v>
      </c>
      <c r="B2101" t="s">
        <v>35</v>
      </c>
      <c r="C2101" t="s">
        <v>20</v>
      </c>
      <c r="D2101" t="s">
        <v>12</v>
      </c>
      <c r="E2101">
        <v>1613559.5384</v>
      </c>
      <c r="F2101">
        <v>1109.1492181061701</v>
      </c>
    </row>
    <row r="2102" spans="1:6" x14ac:dyDescent="0.25">
      <c r="A2102" t="s">
        <v>39</v>
      </c>
      <c r="B2102" t="s">
        <v>7</v>
      </c>
      <c r="C2102" t="s">
        <v>20</v>
      </c>
      <c r="D2102" t="s">
        <v>13</v>
      </c>
      <c r="E2102">
        <v>28419771.357000001</v>
      </c>
      <c r="F2102">
        <v>19535.5463678872</v>
      </c>
    </row>
    <row r="2103" spans="1:6" x14ac:dyDescent="0.25">
      <c r="A2103" t="s">
        <v>39</v>
      </c>
      <c r="B2103" t="s">
        <v>34</v>
      </c>
      <c r="C2103" t="s">
        <v>20</v>
      </c>
      <c r="D2103" t="s">
        <v>13</v>
      </c>
      <c r="E2103">
        <v>1916752</v>
      </c>
      <c r="F2103">
        <v>1317.56153493887</v>
      </c>
    </row>
    <row r="2104" spans="1:6" x14ac:dyDescent="0.25">
      <c r="A2104" t="s">
        <v>39</v>
      </c>
      <c r="B2104" t="s">
        <v>35</v>
      </c>
      <c r="C2104" t="s">
        <v>20</v>
      </c>
      <c r="D2104" t="s">
        <v>13</v>
      </c>
      <c r="E2104">
        <v>2451464.1003999999</v>
      </c>
      <c r="F2104">
        <v>1685.11878582652</v>
      </c>
    </row>
    <row r="2105" spans="1:6" x14ac:dyDescent="0.25">
      <c r="A2105" t="s">
        <v>39</v>
      </c>
      <c r="B2105" t="s">
        <v>7</v>
      </c>
      <c r="C2105" t="s">
        <v>20</v>
      </c>
      <c r="D2105" t="s">
        <v>14</v>
      </c>
      <c r="E2105">
        <v>11386014.715399999</v>
      </c>
      <c r="F2105">
        <v>7826.6645998955601</v>
      </c>
    </row>
    <row r="2106" spans="1:6" x14ac:dyDescent="0.25">
      <c r="A2106" t="s">
        <v>39</v>
      </c>
      <c r="B2106" t="s">
        <v>34</v>
      </c>
      <c r="C2106" t="s">
        <v>20</v>
      </c>
      <c r="D2106" t="s">
        <v>14</v>
      </c>
      <c r="E2106">
        <v>3635875</v>
      </c>
      <c r="F2106">
        <v>2499.2743170844901</v>
      </c>
    </row>
    <row r="2107" spans="1:6" x14ac:dyDescent="0.25">
      <c r="A2107" t="s">
        <v>39</v>
      </c>
      <c r="B2107" t="s">
        <v>35</v>
      </c>
      <c r="C2107" t="s">
        <v>20</v>
      </c>
      <c r="D2107" t="s">
        <v>14</v>
      </c>
      <c r="E2107">
        <v>8104110.2980000004</v>
      </c>
      <c r="F2107">
        <v>5570.7071146866501</v>
      </c>
    </row>
    <row r="2108" spans="1:6" x14ac:dyDescent="0.25">
      <c r="A2108" t="s">
        <v>39</v>
      </c>
      <c r="B2108" t="s">
        <v>7</v>
      </c>
      <c r="C2108" t="s">
        <v>20</v>
      </c>
      <c r="D2108" t="s">
        <v>15</v>
      </c>
      <c r="E2108">
        <v>71108713.687999994</v>
      </c>
      <c r="F2108">
        <v>48879.618204306302</v>
      </c>
    </row>
    <row r="2109" spans="1:6" x14ac:dyDescent="0.25">
      <c r="A2109" t="s">
        <v>39</v>
      </c>
      <c r="B2109" t="s">
        <v>34</v>
      </c>
      <c r="C2109" t="s">
        <v>20</v>
      </c>
      <c r="D2109" t="s">
        <v>15</v>
      </c>
      <c r="E2109">
        <v>5341287</v>
      </c>
      <c r="F2109">
        <v>3671.5622564226401</v>
      </c>
    </row>
    <row r="2110" spans="1:6" x14ac:dyDescent="0.25">
      <c r="A2110" t="s">
        <v>39</v>
      </c>
      <c r="B2110" t="s">
        <v>35</v>
      </c>
      <c r="C2110" t="s">
        <v>20</v>
      </c>
      <c r="D2110" t="s">
        <v>15</v>
      </c>
      <c r="E2110">
        <v>3372909.5732</v>
      </c>
      <c r="F2110">
        <v>2318.5137745430502</v>
      </c>
    </row>
    <row r="2111" spans="1:6" x14ac:dyDescent="0.25">
      <c r="A2111" t="s">
        <v>39</v>
      </c>
      <c r="B2111" t="s">
        <v>7</v>
      </c>
      <c r="C2111" t="s">
        <v>20</v>
      </c>
      <c r="D2111" t="s">
        <v>16</v>
      </c>
      <c r="E2111">
        <v>11949679.039000001</v>
      </c>
      <c r="F2111">
        <v>8214.1234009005893</v>
      </c>
    </row>
    <row r="2112" spans="1:6" x14ac:dyDescent="0.25">
      <c r="A2112" t="s">
        <v>39</v>
      </c>
      <c r="B2112" t="s">
        <v>34</v>
      </c>
      <c r="C2112" t="s">
        <v>20</v>
      </c>
      <c r="D2112" t="s">
        <v>16</v>
      </c>
      <c r="E2112">
        <v>1521587</v>
      </c>
      <c r="F2112">
        <v>1045.9279569279599</v>
      </c>
    </row>
    <row r="2113" spans="1:6" x14ac:dyDescent="0.25">
      <c r="A2113" t="s">
        <v>39</v>
      </c>
      <c r="B2113" t="s">
        <v>35</v>
      </c>
      <c r="C2113" t="s">
        <v>20</v>
      </c>
      <c r="D2113" t="s">
        <v>16</v>
      </c>
      <c r="E2113">
        <v>6228256.7663000003</v>
      </c>
      <c r="F2113">
        <v>4281.25889272115</v>
      </c>
    </row>
    <row r="2114" spans="1:6" x14ac:dyDescent="0.25">
      <c r="A2114" t="s">
        <v>39</v>
      </c>
      <c r="B2114" t="s">
        <v>7</v>
      </c>
      <c r="C2114" t="s">
        <v>21</v>
      </c>
      <c r="D2114" t="s">
        <v>9</v>
      </c>
      <c r="E2114">
        <v>858918890</v>
      </c>
      <c r="F2114">
        <v>1116704.1134215901</v>
      </c>
    </row>
    <row r="2115" spans="1:6" x14ac:dyDescent="0.25">
      <c r="A2115" t="s">
        <v>39</v>
      </c>
      <c r="B2115" t="s">
        <v>34</v>
      </c>
      <c r="C2115" t="s">
        <v>21</v>
      </c>
      <c r="D2115" t="s">
        <v>9</v>
      </c>
      <c r="E2115">
        <v>48452321</v>
      </c>
      <c r="F2115">
        <v>62994.197467846301</v>
      </c>
    </row>
    <row r="2116" spans="1:6" x14ac:dyDescent="0.25">
      <c r="A2116" t="s">
        <v>39</v>
      </c>
      <c r="B2116" t="s">
        <v>35</v>
      </c>
      <c r="C2116" t="s">
        <v>21</v>
      </c>
      <c r="D2116" t="s">
        <v>9</v>
      </c>
      <c r="E2116">
        <v>421136</v>
      </c>
      <c r="F2116">
        <v>547.53051654262197</v>
      </c>
    </row>
    <row r="2117" spans="1:6" x14ac:dyDescent="0.25">
      <c r="A2117" t="s">
        <v>39</v>
      </c>
      <c r="B2117" t="s">
        <v>7</v>
      </c>
      <c r="C2117" t="s">
        <v>21</v>
      </c>
      <c r="D2117" t="s">
        <v>11</v>
      </c>
      <c r="E2117">
        <v>176885359.43000001</v>
      </c>
      <c r="F2117">
        <v>229973.52925282699</v>
      </c>
    </row>
    <row r="2118" spans="1:6" x14ac:dyDescent="0.25">
      <c r="A2118" t="s">
        <v>39</v>
      </c>
      <c r="B2118" t="s">
        <v>34</v>
      </c>
      <c r="C2118" t="s">
        <v>21</v>
      </c>
      <c r="D2118" t="s">
        <v>11</v>
      </c>
      <c r="E2118">
        <v>23245519</v>
      </c>
      <c r="F2118">
        <v>30222.1397009354</v>
      </c>
    </row>
    <row r="2119" spans="1:6" x14ac:dyDescent="0.25">
      <c r="A2119" t="s">
        <v>39</v>
      </c>
      <c r="B2119" t="s">
        <v>35</v>
      </c>
      <c r="C2119" t="s">
        <v>21</v>
      </c>
      <c r="D2119" t="s">
        <v>11</v>
      </c>
      <c r="E2119">
        <v>1178176.5944000001</v>
      </c>
      <c r="F2119">
        <v>1531.7798509178999</v>
      </c>
    </row>
    <row r="2120" spans="1:6" x14ac:dyDescent="0.25">
      <c r="A2120" t="s">
        <v>39</v>
      </c>
      <c r="B2120" t="s">
        <v>7</v>
      </c>
      <c r="C2120" t="s">
        <v>21</v>
      </c>
      <c r="D2120" t="s">
        <v>10</v>
      </c>
      <c r="E2120">
        <v>68171125.859999999</v>
      </c>
      <c r="F2120">
        <v>88631.158943134898</v>
      </c>
    </row>
    <row r="2121" spans="1:6" x14ac:dyDescent="0.25">
      <c r="A2121" t="s">
        <v>39</v>
      </c>
      <c r="B2121" t="s">
        <v>34</v>
      </c>
      <c r="C2121" t="s">
        <v>21</v>
      </c>
      <c r="D2121" t="s">
        <v>10</v>
      </c>
      <c r="E2121">
        <v>4760869</v>
      </c>
      <c r="F2121">
        <v>6189.7369556871799</v>
      </c>
    </row>
    <row r="2122" spans="1:6" x14ac:dyDescent="0.25">
      <c r="A2122" t="s">
        <v>39</v>
      </c>
      <c r="B2122" t="s">
        <v>35</v>
      </c>
      <c r="C2122" t="s">
        <v>21</v>
      </c>
      <c r="D2122" t="s">
        <v>10</v>
      </c>
      <c r="E2122">
        <v>1941911.5455</v>
      </c>
      <c r="F2122">
        <v>2524.73270276014</v>
      </c>
    </row>
    <row r="2123" spans="1:6" x14ac:dyDescent="0.25">
      <c r="A2123" t="s">
        <v>39</v>
      </c>
      <c r="B2123" t="s">
        <v>7</v>
      </c>
      <c r="C2123" t="s">
        <v>21</v>
      </c>
      <c r="D2123" t="s">
        <v>12</v>
      </c>
      <c r="E2123">
        <v>65896527.960000001</v>
      </c>
      <c r="F2123">
        <v>85673.891552352594</v>
      </c>
    </row>
    <row r="2124" spans="1:6" x14ac:dyDescent="0.25">
      <c r="A2124" t="s">
        <v>39</v>
      </c>
      <c r="B2124" t="s">
        <v>34</v>
      </c>
      <c r="C2124" t="s">
        <v>21</v>
      </c>
      <c r="D2124" t="s">
        <v>12</v>
      </c>
      <c r="E2124">
        <v>4114474</v>
      </c>
      <c r="F2124">
        <v>5349.34100754061</v>
      </c>
    </row>
    <row r="2125" spans="1:6" x14ac:dyDescent="0.25">
      <c r="A2125" t="s">
        <v>39</v>
      </c>
      <c r="B2125" t="s">
        <v>35</v>
      </c>
      <c r="C2125" t="s">
        <v>21</v>
      </c>
      <c r="D2125" t="s">
        <v>12</v>
      </c>
      <c r="E2125">
        <v>4006616.9589999998</v>
      </c>
      <c r="F2125">
        <v>5209.1130969077303</v>
      </c>
    </row>
    <row r="2126" spans="1:6" x14ac:dyDescent="0.25">
      <c r="A2126" t="s">
        <v>39</v>
      </c>
      <c r="B2126" t="s">
        <v>7</v>
      </c>
      <c r="C2126" t="s">
        <v>21</v>
      </c>
      <c r="D2126" t="s">
        <v>13</v>
      </c>
      <c r="E2126">
        <v>37556648.218999997</v>
      </c>
      <c r="F2126">
        <v>48828.433091819301</v>
      </c>
    </row>
    <row r="2127" spans="1:6" x14ac:dyDescent="0.25">
      <c r="A2127" t="s">
        <v>39</v>
      </c>
      <c r="B2127" t="s">
        <v>34</v>
      </c>
      <c r="C2127" t="s">
        <v>21</v>
      </c>
      <c r="D2127" t="s">
        <v>13</v>
      </c>
      <c r="E2127">
        <v>3230057</v>
      </c>
      <c r="F2127">
        <v>4199.4860986415797</v>
      </c>
    </row>
    <row r="2128" spans="1:6" x14ac:dyDescent="0.25">
      <c r="A2128" t="s">
        <v>39</v>
      </c>
      <c r="B2128" t="s">
        <v>35</v>
      </c>
      <c r="C2128" t="s">
        <v>21</v>
      </c>
      <c r="D2128" t="s">
        <v>13</v>
      </c>
      <c r="E2128">
        <v>10344191.571</v>
      </c>
      <c r="F2128">
        <v>13448.7684595349</v>
      </c>
    </row>
    <row r="2129" spans="1:6" x14ac:dyDescent="0.25">
      <c r="A2129" t="s">
        <v>39</v>
      </c>
      <c r="B2129" t="s">
        <v>7</v>
      </c>
      <c r="C2129" t="s">
        <v>21</v>
      </c>
      <c r="D2129" t="s">
        <v>14</v>
      </c>
      <c r="E2129">
        <v>17035340.579999998</v>
      </c>
      <c r="F2129">
        <v>22148.115245119301</v>
      </c>
    </row>
    <row r="2130" spans="1:6" x14ac:dyDescent="0.25">
      <c r="A2130" t="s">
        <v>39</v>
      </c>
      <c r="B2130" t="s">
        <v>34</v>
      </c>
      <c r="C2130" t="s">
        <v>21</v>
      </c>
      <c r="D2130" t="s">
        <v>14</v>
      </c>
      <c r="E2130">
        <v>5893893</v>
      </c>
      <c r="F2130">
        <v>7662.8125392255497</v>
      </c>
    </row>
    <row r="2131" spans="1:6" x14ac:dyDescent="0.25">
      <c r="A2131" t="s">
        <v>39</v>
      </c>
      <c r="B2131" t="s">
        <v>35</v>
      </c>
      <c r="C2131" t="s">
        <v>21</v>
      </c>
      <c r="D2131" t="s">
        <v>14</v>
      </c>
      <c r="E2131">
        <v>33437112.784400001</v>
      </c>
      <c r="F2131">
        <v>43472.510803945603</v>
      </c>
    </row>
    <row r="2132" spans="1:6" x14ac:dyDescent="0.25">
      <c r="A2132" t="s">
        <v>39</v>
      </c>
      <c r="B2132" t="s">
        <v>7</v>
      </c>
      <c r="C2132" t="s">
        <v>21</v>
      </c>
      <c r="D2132" t="s">
        <v>15</v>
      </c>
      <c r="E2132">
        <v>73189830.739999995</v>
      </c>
      <c r="F2132">
        <v>95156.115438231602</v>
      </c>
    </row>
    <row r="2133" spans="1:6" x14ac:dyDescent="0.25">
      <c r="A2133" t="s">
        <v>39</v>
      </c>
      <c r="B2133" t="s">
        <v>34</v>
      </c>
      <c r="C2133" t="s">
        <v>21</v>
      </c>
      <c r="D2133" t="s">
        <v>15</v>
      </c>
      <c r="E2133">
        <v>5487557</v>
      </c>
      <c r="F2133">
        <v>7134.5240463917999</v>
      </c>
    </row>
    <row r="2134" spans="1:6" x14ac:dyDescent="0.25">
      <c r="A2134" t="s">
        <v>39</v>
      </c>
      <c r="B2134" t="s">
        <v>35</v>
      </c>
      <c r="C2134" t="s">
        <v>21</v>
      </c>
      <c r="D2134" t="s">
        <v>15</v>
      </c>
      <c r="E2134">
        <v>9241046.4489999991</v>
      </c>
      <c r="F2134">
        <v>12014.539093482599</v>
      </c>
    </row>
    <row r="2135" spans="1:6" x14ac:dyDescent="0.25">
      <c r="A2135" t="s">
        <v>39</v>
      </c>
      <c r="B2135" t="s">
        <v>7</v>
      </c>
      <c r="C2135" t="s">
        <v>21</v>
      </c>
      <c r="D2135" t="s">
        <v>16</v>
      </c>
      <c r="E2135">
        <v>22635211.157000002</v>
      </c>
      <c r="F2135">
        <v>29428.661658385899</v>
      </c>
    </row>
    <row r="2136" spans="1:6" x14ac:dyDescent="0.25">
      <c r="A2136" t="s">
        <v>39</v>
      </c>
      <c r="B2136" t="s">
        <v>34</v>
      </c>
      <c r="C2136" t="s">
        <v>21</v>
      </c>
      <c r="D2136" t="s">
        <v>16</v>
      </c>
      <c r="E2136">
        <v>2988366</v>
      </c>
      <c r="F2136">
        <v>3885.2569704536299</v>
      </c>
    </row>
    <row r="2137" spans="1:6" x14ac:dyDescent="0.25">
      <c r="A2137" t="s">
        <v>39</v>
      </c>
      <c r="B2137" t="s">
        <v>35</v>
      </c>
      <c r="C2137" t="s">
        <v>21</v>
      </c>
      <c r="D2137" t="s">
        <v>16</v>
      </c>
      <c r="E2137">
        <v>10961064.777000001</v>
      </c>
      <c r="F2137">
        <v>14250.7823099423</v>
      </c>
    </row>
    <row r="2138" spans="1:6" x14ac:dyDescent="0.25">
      <c r="A2138" t="s">
        <v>39</v>
      </c>
      <c r="B2138" t="s">
        <v>7</v>
      </c>
      <c r="C2138" t="s">
        <v>22</v>
      </c>
      <c r="D2138" t="s">
        <v>9</v>
      </c>
      <c r="E2138">
        <v>354676897</v>
      </c>
      <c r="F2138">
        <v>364927.01018081198</v>
      </c>
    </row>
    <row r="2139" spans="1:6" x14ac:dyDescent="0.25">
      <c r="A2139" t="s">
        <v>39</v>
      </c>
      <c r="B2139" t="s">
        <v>34</v>
      </c>
      <c r="C2139" t="s">
        <v>22</v>
      </c>
      <c r="D2139" t="s">
        <v>9</v>
      </c>
      <c r="E2139">
        <v>28764727</v>
      </c>
      <c r="F2139">
        <v>29596.023624784499</v>
      </c>
    </row>
    <row r="2140" spans="1:6" x14ac:dyDescent="0.25">
      <c r="A2140" t="s">
        <v>39</v>
      </c>
      <c r="B2140" t="s">
        <v>35</v>
      </c>
      <c r="C2140" t="s">
        <v>22</v>
      </c>
      <c r="D2140" t="s">
        <v>9</v>
      </c>
      <c r="E2140">
        <v>0</v>
      </c>
      <c r="F2140">
        <v>0</v>
      </c>
    </row>
    <row r="2141" spans="1:6" x14ac:dyDescent="0.25">
      <c r="A2141" t="s">
        <v>39</v>
      </c>
      <c r="B2141" t="s">
        <v>7</v>
      </c>
      <c r="C2141" t="s">
        <v>22</v>
      </c>
      <c r="D2141" t="s">
        <v>11</v>
      </c>
      <c r="E2141">
        <v>61079135.814999998</v>
      </c>
      <c r="F2141">
        <v>62844.314377612398</v>
      </c>
    </row>
    <row r="2142" spans="1:6" x14ac:dyDescent="0.25">
      <c r="A2142" t="s">
        <v>39</v>
      </c>
      <c r="B2142" t="s">
        <v>34</v>
      </c>
      <c r="C2142" t="s">
        <v>22</v>
      </c>
      <c r="D2142" t="s">
        <v>11</v>
      </c>
      <c r="E2142">
        <v>13243340</v>
      </c>
      <c r="F2142">
        <v>13626.070691151101</v>
      </c>
    </row>
    <row r="2143" spans="1:6" x14ac:dyDescent="0.25">
      <c r="A2143" t="s">
        <v>39</v>
      </c>
      <c r="B2143" t="s">
        <v>35</v>
      </c>
      <c r="C2143" t="s">
        <v>22</v>
      </c>
      <c r="D2143" t="s">
        <v>11</v>
      </c>
      <c r="E2143">
        <v>757675.46250000002</v>
      </c>
      <c r="F2143">
        <v>779.57217839122302</v>
      </c>
    </row>
    <row r="2144" spans="1:6" x14ac:dyDescent="0.25">
      <c r="A2144" t="s">
        <v>39</v>
      </c>
      <c r="B2144" t="s">
        <v>7</v>
      </c>
      <c r="C2144" t="s">
        <v>22</v>
      </c>
      <c r="D2144" t="s">
        <v>10</v>
      </c>
      <c r="E2144">
        <v>31795203.245000001</v>
      </c>
      <c r="F2144">
        <v>32714.0802133754</v>
      </c>
    </row>
    <row r="2145" spans="1:6" x14ac:dyDescent="0.25">
      <c r="A2145" t="s">
        <v>39</v>
      </c>
      <c r="B2145" t="s">
        <v>34</v>
      </c>
      <c r="C2145" t="s">
        <v>22</v>
      </c>
      <c r="D2145" t="s">
        <v>10</v>
      </c>
      <c r="E2145">
        <v>2577267</v>
      </c>
      <c r="F2145">
        <v>2651.7496592050902</v>
      </c>
    </row>
    <row r="2146" spans="1:6" x14ac:dyDescent="0.25">
      <c r="A2146" t="s">
        <v>39</v>
      </c>
      <c r="B2146" t="s">
        <v>35</v>
      </c>
      <c r="C2146" t="s">
        <v>22</v>
      </c>
      <c r="D2146" t="s">
        <v>10</v>
      </c>
      <c r="E2146">
        <v>300966.10200000001</v>
      </c>
      <c r="F2146">
        <v>309.66398064724501</v>
      </c>
    </row>
    <row r="2147" spans="1:6" x14ac:dyDescent="0.25">
      <c r="A2147" t="s">
        <v>39</v>
      </c>
      <c r="B2147" t="s">
        <v>7</v>
      </c>
      <c r="C2147" t="s">
        <v>22</v>
      </c>
      <c r="D2147" t="s">
        <v>12</v>
      </c>
      <c r="E2147">
        <v>24298733.217</v>
      </c>
      <c r="F2147">
        <v>25000.963240598001</v>
      </c>
    </row>
    <row r="2148" spans="1:6" x14ac:dyDescent="0.25">
      <c r="A2148" t="s">
        <v>39</v>
      </c>
      <c r="B2148" t="s">
        <v>34</v>
      </c>
      <c r="C2148" t="s">
        <v>22</v>
      </c>
      <c r="D2148" t="s">
        <v>12</v>
      </c>
      <c r="E2148">
        <v>2690828</v>
      </c>
      <c r="F2148">
        <v>2768.5925564097201</v>
      </c>
    </row>
    <row r="2149" spans="1:6" x14ac:dyDescent="0.25">
      <c r="A2149" t="s">
        <v>39</v>
      </c>
      <c r="B2149" t="s">
        <v>35</v>
      </c>
      <c r="C2149" t="s">
        <v>22</v>
      </c>
      <c r="D2149" t="s">
        <v>12</v>
      </c>
      <c r="E2149">
        <v>1301468.8876</v>
      </c>
      <c r="F2149">
        <v>1339.0811581447001</v>
      </c>
    </row>
    <row r="2150" spans="1:6" x14ac:dyDescent="0.25">
      <c r="A2150" t="s">
        <v>39</v>
      </c>
      <c r="B2150" t="s">
        <v>7</v>
      </c>
      <c r="C2150" t="s">
        <v>22</v>
      </c>
      <c r="D2150" t="s">
        <v>13</v>
      </c>
      <c r="E2150">
        <v>13702762.064999999</v>
      </c>
      <c r="F2150">
        <v>14098.7699903722</v>
      </c>
    </row>
    <row r="2151" spans="1:6" x14ac:dyDescent="0.25">
      <c r="A2151" t="s">
        <v>39</v>
      </c>
      <c r="B2151" t="s">
        <v>34</v>
      </c>
      <c r="C2151" t="s">
        <v>22</v>
      </c>
      <c r="D2151" t="s">
        <v>13</v>
      </c>
      <c r="E2151">
        <v>1481826</v>
      </c>
      <c r="F2151">
        <v>1524.6505661158701</v>
      </c>
    </row>
    <row r="2152" spans="1:6" x14ac:dyDescent="0.25">
      <c r="A2152" t="s">
        <v>39</v>
      </c>
      <c r="B2152" t="s">
        <v>35</v>
      </c>
      <c r="C2152" t="s">
        <v>22</v>
      </c>
      <c r="D2152" t="s">
        <v>13</v>
      </c>
      <c r="E2152">
        <v>4343147.5366000002</v>
      </c>
      <c r="F2152">
        <v>4468.6638987316501</v>
      </c>
    </row>
    <row r="2153" spans="1:6" x14ac:dyDescent="0.25">
      <c r="A2153" t="s">
        <v>39</v>
      </c>
      <c r="B2153" t="s">
        <v>7</v>
      </c>
      <c r="C2153" t="s">
        <v>22</v>
      </c>
      <c r="D2153" t="s">
        <v>14</v>
      </c>
      <c r="E2153">
        <v>9720536.8702000007</v>
      </c>
      <c r="F2153">
        <v>10001.459039068601</v>
      </c>
    </row>
    <row r="2154" spans="1:6" x14ac:dyDescent="0.25">
      <c r="A2154" t="s">
        <v>39</v>
      </c>
      <c r="B2154" t="s">
        <v>34</v>
      </c>
      <c r="C2154" t="s">
        <v>22</v>
      </c>
      <c r="D2154" t="s">
        <v>14</v>
      </c>
      <c r="E2154">
        <v>2683280</v>
      </c>
      <c r="F2154">
        <v>2760.82642025923</v>
      </c>
    </row>
    <row r="2155" spans="1:6" x14ac:dyDescent="0.25">
      <c r="A2155" t="s">
        <v>39</v>
      </c>
      <c r="B2155" t="s">
        <v>35</v>
      </c>
      <c r="C2155" t="s">
        <v>22</v>
      </c>
      <c r="D2155" t="s">
        <v>14</v>
      </c>
      <c r="E2155">
        <v>39152012.767999999</v>
      </c>
      <c r="F2155">
        <v>40283.5005128876</v>
      </c>
    </row>
    <row r="2156" spans="1:6" x14ac:dyDescent="0.25">
      <c r="A2156" t="s">
        <v>39</v>
      </c>
      <c r="B2156" t="s">
        <v>7</v>
      </c>
      <c r="C2156" t="s">
        <v>22</v>
      </c>
      <c r="D2156" t="s">
        <v>15</v>
      </c>
      <c r="E2156">
        <v>31867670.706999999</v>
      </c>
      <c r="F2156">
        <v>32788.641974558297</v>
      </c>
    </row>
    <row r="2157" spans="1:6" x14ac:dyDescent="0.25">
      <c r="A2157" t="s">
        <v>39</v>
      </c>
      <c r="B2157" t="s">
        <v>34</v>
      </c>
      <c r="C2157" t="s">
        <v>22</v>
      </c>
      <c r="D2157" t="s">
        <v>15</v>
      </c>
      <c r="E2157">
        <v>2617547</v>
      </c>
      <c r="F2157">
        <v>2693.1937455889001</v>
      </c>
    </row>
    <row r="2158" spans="1:6" x14ac:dyDescent="0.25">
      <c r="A2158" t="s">
        <v>39</v>
      </c>
      <c r="B2158" t="s">
        <v>35</v>
      </c>
      <c r="C2158" t="s">
        <v>22</v>
      </c>
      <c r="D2158" t="s">
        <v>15</v>
      </c>
      <c r="E2158">
        <v>3806562.1065000002</v>
      </c>
      <c r="F2158">
        <v>3916.5712239060199</v>
      </c>
    </row>
    <row r="2159" spans="1:6" x14ac:dyDescent="0.25">
      <c r="A2159" t="s">
        <v>39</v>
      </c>
      <c r="B2159" t="s">
        <v>7</v>
      </c>
      <c r="C2159" t="s">
        <v>22</v>
      </c>
      <c r="D2159" t="s">
        <v>16</v>
      </c>
      <c r="E2159">
        <v>6472220.3920999998</v>
      </c>
      <c r="F2159">
        <v>6659.2666648790801</v>
      </c>
    </row>
    <row r="2160" spans="1:6" x14ac:dyDescent="0.25">
      <c r="A2160" t="s">
        <v>39</v>
      </c>
      <c r="B2160" t="s">
        <v>34</v>
      </c>
      <c r="C2160" t="s">
        <v>22</v>
      </c>
      <c r="D2160" t="s">
        <v>16</v>
      </c>
      <c r="E2160">
        <v>985813</v>
      </c>
      <c r="F2160">
        <v>1014.30285914204</v>
      </c>
    </row>
    <row r="2161" spans="1:6" x14ac:dyDescent="0.25">
      <c r="A2161" t="s">
        <v>39</v>
      </c>
      <c r="B2161" t="s">
        <v>35</v>
      </c>
      <c r="C2161" t="s">
        <v>22</v>
      </c>
      <c r="D2161" t="s">
        <v>16</v>
      </c>
      <c r="E2161">
        <v>5220265.0645000003</v>
      </c>
      <c r="F2161">
        <v>5371.1300017362801</v>
      </c>
    </row>
    <row r="2162" spans="1:6" x14ac:dyDescent="0.25">
      <c r="A2162" t="s">
        <v>40</v>
      </c>
      <c r="B2162" t="s">
        <v>7</v>
      </c>
      <c r="C2162" t="s">
        <v>8</v>
      </c>
      <c r="D2162" t="s">
        <v>9</v>
      </c>
      <c r="E2162">
        <v>37053055</v>
      </c>
      <c r="F2162">
        <v>9100.0378746808892</v>
      </c>
    </row>
    <row r="2163" spans="1:6" x14ac:dyDescent="0.25">
      <c r="A2163" t="s">
        <v>40</v>
      </c>
      <c r="B2163" t="s">
        <v>34</v>
      </c>
      <c r="C2163" t="s">
        <v>8</v>
      </c>
      <c r="D2163" t="s">
        <v>9</v>
      </c>
      <c r="E2163">
        <v>9559910</v>
      </c>
      <c r="F2163">
        <v>2347.8642470517102</v>
      </c>
    </row>
    <row r="2164" spans="1:6" x14ac:dyDescent="0.25">
      <c r="A2164" t="s">
        <v>40</v>
      </c>
      <c r="B2164" t="s">
        <v>35</v>
      </c>
      <c r="C2164" t="s">
        <v>8</v>
      </c>
      <c r="D2164" t="s">
        <v>9</v>
      </c>
      <c r="E2164">
        <v>0</v>
      </c>
      <c r="F2164">
        <v>0</v>
      </c>
    </row>
    <row r="2165" spans="1:6" x14ac:dyDescent="0.25">
      <c r="A2165" t="s">
        <v>40</v>
      </c>
      <c r="B2165" t="s">
        <v>7</v>
      </c>
      <c r="C2165" t="s">
        <v>8</v>
      </c>
      <c r="D2165" t="s">
        <v>11</v>
      </c>
      <c r="E2165">
        <v>22089592</v>
      </c>
      <c r="F2165">
        <v>5425.0890738563703</v>
      </c>
    </row>
    <row r="2166" spans="1:6" x14ac:dyDescent="0.25">
      <c r="A2166" t="s">
        <v>40</v>
      </c>
      <c r="B2166" t="s">
        <v>34</v>
      </c>
      <c r="C2166" t="s">
        <v>8</v>
      </c>
      <c r="D2166" t="s">
        <v>11</v>
      </c>
      <c r="E2166">
        <v>6259021</v>
      </c>
      <c r="F2166">
        <v>1537.1830516442999</v>
      </c>
    </row>
    <row r="2167" spans="1:6" x14ac:dyDescent="0.25">
      <c r="A2167" t="s">
        <v>40</v>
      </c>
      <c r="B2167" t="s">
        <v>35</v>
      </c>
      <c r="C2167" t="s">
        <v>8</v>
      </c>
      <c r="D2167" t="s">
        <v>11</v>
      </c>
      <c r="E2167">
        <v>907998.30539999995</v>
      </c>
      <c r="F2167">
        <v>222.99966815619001</v>
      </c>
    </row>
    <row r="2168" spans="1:6" x14ac:dyDescent="0.25">
      <c r="A2168" t="s">
        <v>40</v>
      </c>
      <c r="B2168" t="s">
        <v>7</v>
      </c>
      <c r="C2168" t="s">
        <v>8</v>
      </c>
      <c r="D2168" t="s">
        <v>10</v>
      </c>
      <c r="E2168">
        <v>11234545</v>
      </c>
      <c r="F2168">
        <v>2759.1459058503301</v>
      </c>
    </row>
    <row r="2169" spans="1:6" x14ac:dyDescent="0.25">
      <c r="A2169" t="s">
        <v>40</v>
      </c>
      <c r="B2169" t="s">
        <v>34</v>
      </c>
      <c r="C2169" t="s">
        <v>8</v>
      </c>
      <c r="D2169" t="s">
        <v>10</v>
      </c>
      <c r="E2169">
        <v>1516213</v>
      </c>
      <c r="F2169">
        <v>372.374038409837</v>
      </c>
    </row>
    <row r="2170" spans="1:6" x14ac:dyDescent="0.25">
      <c r="A2170" t="s">
        <v>40</v>
      </c>
      <c r="B2170" t="s">
        <v>35</v>
      </c>
      <c r="C2170" t="s">
        <v>8</v>
      </c>
      <c r="D2170" t="s">
        <v>10</v>
      </c>
      <c r="E2170">
        <v>529375.10530000005</v>
      </c>
      <c r="F2170">
        <v>130.011776573736</v>
      </c>
    </row>
    <row r="2171" spans="1:6" x14ac:dyDescent="0.25">
      <c r="A2171" t="s">
        <v>40</v>
      </c>
      <c r="B2171" t="s">
        <v>7</v>
      </c>
      <c r="C2171" t="s">
        <v>8</v>
      </c>
      <c r="D2171" t="s">
        <v>12</v>
      </c>
      <c r="E2171">
        <v>11287706</v>
      </c>
      <c r="F2171">
        <v>2772.2019714427802</v>
      </c>
    </row>
    <row r="2172" spans="1:6" x14ac:dyDescent="0.25">
      <c r="A2172" t="s">
        <v>40</v>
      </c>
      <c r="B2172" t="s">
        <v>34</v>
      </c>
      <c r="C2172" t="s">
        <v>8</v>
      </c>
      <c r="D2172" t="s">
        <v>12</v>
      </c>
      <c r="E2172">
        <v>1667133</v>
      </c>
      <c r="F2172">
        <v>409.43920662509402</v>
      </c>
    </row>
    <row r="2173" spans="1:6" x14ac:dyDescent="0.25">
      <c r="A2173" t="s">
        <v>40</v>
      </c>
      <c r="B2173" t="s">
        <v>35</v>
      </c>
      <c r="C2173" t="s">
        <v>8</v>
      </c>
      <c r="D2173" t="s">
        <v>12</v>
      </c>
      <c r="E2173">
        <v>1405277.1699000001</v>
      </c>
      <c r="F2173">
        <v>345.12877468816998</v>
      </c>
    </row>
    <row r="2174" spans="1:6" x14ac:dyDescent="0.25">
      <c r="A2174" t="s">
        <v>40</v>
      </c>
      <c r="B2174" t="s">
        <v>7</v>
      </c>
      <c r="C2174" t="s">
        <v>8</v>
      </c>
      <c r="D2174" t="s">
        <v>13</v>
      </c>
      <c r="E2174">
        <v>8940589</v>
      </c>
      <c r="F2174">
        <v>2195.7622259189902</v>
      </c>
    </row>
    <row r="2175" spans="1:6" x14ac:dyDescent="0.25">
      <c r="A2175" t="s">
        <v>40</v>
      </c>
      <c r="B2175" t="s">
        <v>34</v>
      </c>
      <c r="C2175" t="s">
        <v>8</v>
      </c>
      <c r="D2175" t="s">
        <v>13</v>
      </c>
      <c r="E2175">
        <v>1215927</v>
      </c>
      <c r="F2175">
        <v>298.625356346768</v>
      </c>
    </row>
    <row r="2176" spans="1:6" x14ac:dyDescent="0.25">
      <c r="A2176" t="s">
        <v>40</v>
      </c>
      <c r="B2176" t="s">
        <v>35</v>
      </c>
      <c r="C2176" t="s">
        <v>8</v>
      </c>
      <c r="D2176" t="s">
        <v>13</v>
      </c>
      <c r="E2176">
        <v>2402583.1787</v>
      </c>
      <c r="F2176">
        <v>590.06195099873503</v>
      </c>
    </row>
    <row r="2177" spans="1:6" x14ac:dyDescent="0.25">
      <c r="A2177" t="s">
        <v>40</v>
      </c>
      <c r="B2177" t="s">
        <v>7</v>
      </c>
      <c r="C2177" t="s">
        <v>8</v>
      </c>
      <c r="D2177" t="s">
        <v>14</v>
      </c>
      <c r="E2177">
        <v>11828803</v>
      </c>
      <c r="F2177">
        <v>2905.0925844613498</v>
      </c>
    </row>
    <row r="2178" spans="1:6" x14ac:dyDescent="0.25">
      <c r="A2178" t="s">
        <v>40</v>
      </c>
      <c r="B2178" t="s">
        <v>34</v>
      </c>
      <c r="C2178" t="s">
        <v>8</v>
      </c>
      <c r="D2178" t="s">
        <v>14</v>
      </c>
      <c r="E2178">
        <v>5129178</v>
      </c>
      <c r="F2178">
        <v>1259.6994786524299</v>
      </c>
    </row>
    <row r="2179" spans="1:6" x14ac:dyDescent="0.25">
      <c r="A2179" t="s">
        <v>40</v>
      </c>
      <c r="B2179" t="s">
        <v>35</v>
      </c>
      <c r="C2179" t="s">
        <v>8</v>
      </c>
      <c r="D2179" t="s">
        <v>14</v>
      </c>
      <c r="E2179">
        <v>6370324.6909999996</v>
      </c>
      <c r="F2179">
        <v>1564.5186601243699</v>
      </c>
    </row>
    <row r="2180" spans="1:6" x14ac:dyDescent="0.25">
      <c r="A2180" t="s">
        <v>40</v>
      </c>
      <c r="B2180" t="s">
        <v>7</v>
      </c>
      <c r="C2180" t="s">
        <v>8</v>
      </c>
      <c r="D2180" t="s">
        <v>15</v>
      </c>
      <c r="E2180">
        <v>15222510</v>
      </c>
      <c r="F2180">
        <v>3738.5693986408401</v>
      </c>
    </row>
    <row r="2181" spans="1:6" x14ac:dyDescent="0.25">
      <c r="A2181" t="s">
        <v>40</v>
      </c>
      <c r="B2181" t="s">
        <v>34</v>
      </c>
      <c r="C2181" t="s">
        <v>8</v>
      </c>
      <c r="D2181" t="s">
        <v>15</v>
      </c>
      <c r="E2181">
        <v>1746757</v>
      </c>
      <c r="F2181">
        <v>428.99444750318298</v>
      </c>
    </row>
    <row r="2182" spans="1:6" x14ac:dyDescent="0.25">
      <c r="A2182" t="s">
        <v>40</v>
      </c>
      <c r="B2182" t="s">
        <v>35</v>
      </c>
      <c r="C2182" t="s">
        <v>8</v>
      </c>
      <c r="D2182" t="s">
        <v>15</v>
      </c>
      <c r="E2182">
        <v>2164167.0358000002</v>
      </c>
      <c r="F2182">
        <v>531.50818449711301</v>
      </c>
    </row>
    <row r="2183" spans="1:6" x14ac:dyDescent="0.25">
      <c r="A2183" t="s">
        <v>40</v>
      </c>
      <c r="B2183" t="s">
        <v>7</v>
      </c>
      <c r="C2183" t="s">
        <v>8</v>
      </c>
      <c r="D2183" t="s">
        <v>16</v>
      </c>
      <c r="E2183">
        <v>8084651</v>
      </c>
      <c r="F2183">
        <v>1985.5482984190401</v>
      </c>
    </row>
    <row r="2184" spans="1:6" x14ac:dyDescent="0.25">
      <c r="A2184" t="s">
        <v>40</v>
      </c>
      <c r="B2184" t="s">
        <v>34</v>
      </c>
      <c r="C2184" t="s">
        <v>8</v>
      </c>
      <c r="D2184" t="s">
        <v>16</v>
      </c>
      <c r="E2184">
        <v>399797</v>
      </c>
      <c r="F2184">
        <v>98.188066876731796</v>
      </c>
    </row>
    <row r="2185" spans="1:6" x14ac:dyDescent="0.25">
      <c r="A2185" t="s">
        <v>40</v>
      </c>
      <c r="B2185" t="s">
        <v>35</v>
      </c>
      <c r="C2185" t="s">
        <v>8</v>
      </c>
      <c r="D2185" t="s">
        <v>16</v>
      </c>
      <c r="E2185">
        <v>1661548.4696</v>
      </c>
      <c r="F2185">
        <v>408.06767497508997</v>
      </c>
    </row>
    <row r="2186" spans="1:6" x14ac:dyDescent="0.25">
      <c r="A2186" t="s">
        <v>40</v>
      </c>
      <c r="B2186" t="s">
        <v>7</v>
      </c>
      <c r="C2186" t="s">
        <v>17</v>
      </c>
      <c r="D2186" t="s">
        <v>9</v>
      </c>
      <c r="E2186">
        <v>160671914</v>
      </c>
      <c r="F2186">
        <v>146790.94911078201</v>
      </c>
    </row>
    <row r="2187" spans="1:6" x14ac:dyDescent="0.25">
      <c r="A2187" t="s">
        <v>40</v>
      </c>
      <c r="B2187" t="s">
        <v>34</v>
      </c>
      <c r="C2187" t="s">
        <v>17</v>
      </c>
      <c r="D2187" t="s">
        <v>9</v>
      </c>
      <c r="E2187">
        <v>55605385</v>
      </c>
      <c r="F2187">
        <v>50801.456437622401</v>
      </c>
    </row>
    <row r="2188" spans="1:6" x14ac:dyDescent="0.25">
      <c r="A2188" t="s">
        <v>40</v>
      </c>
      <c r="B2188" t="s">
        <v>35</v>
      </c>
      <c r="C2188" t="s">
        <v>17</v>
      </c>
      <c r="D2188" t="s">
        <v>9</v>
      </c>
      <c r="E2188">
        <v>0</v>
      </c>
      <c r="F2188">
        <v>0</v>
      </c>
    </row>
    <row r="2189" spans="1:6" x14ac:dyDescent="0.25">
      <c r="A2189" t="s">
        <v>40</v>
      </c>
      <c r="B2189" t="s">
        <v>7</v>
      </c>
      <c r="C2189" t="s">
        <v>17</v>
      </c>
      <c r="D2189" t="s">
        <v>11</v>
      </c>
      <c r="E2189">
        <v>14660949</v>
      </c>
      <c r="F2189">
        <v>13394.342327774601</v>
      </c>
    </row>
    <row r="2190" spans="1:6" x14ac:dyDescent="0.25">
      <c r="A2190" t="s">
        <v>40</v>
      </c>
      <c r="B2190" t="s">
        <v>34</v>
      </c>
      <c r="C2190" t="s">
        <v>17</v>
      </c>
      <c r="D2190" t="s">
        <v>11</v>
      </c>
      <c r="E2190">
        <v>8185755</v>
      </c>
      <c r="F2190">
        <v>7478.5612228303098</v>
      </c>
    </row>
    <row r="2191" spans="1:6" x14ac:dyDescent="0.25">
      <c r="A2191" t="s">
        <v>40</v>
      </c>
      <c r="B2191" t="s">
        <v>35</v>
      </c>
      <c r="C2191" t="s">
        <v>17</v>
      </c>
      <c r="D2191" t="s">
        <v>11</v>
      </c>
      <c r="E2191">
        <v>521278.86700000003</v>
      </c>
      <c r="F2191">
        <v>476.24390432246201</v>
      </c>
    </row>
    <row r="2192" spans="1:6" x14ac:dyDescent="0.25">
      <c r="A2192" t="s">
        <v>40</v>
      </c>
      <c r="B2192" t="s">
        <v>7</v>
      </c>
      <c r="C2192" t="s">
        <v>17</v>
      </c>
      <c r="D2192" t="s">
        <v>10</v>
      </c>
      <c r="E2192">
        <v>2423724</v>
      </c>
      <c r="F2192">
        <v>2214.33066604646</v>
      </c>
    </row>
    <row r="2193" spans="1:6" x14ac:dyDescent="0.25">
      <c r="A2193" t="s">
        <v>40</v>
      </c>
      <c r="B2193" t="s">
        <v>34</v>
      </c>
      <c r="C2193" t="s">
        <v>17</v>
      </c>
      <c r="D2193" t="s">
        <v>10</v>
      </c>
      <c r="E2193">
        <v>2535376</v>
      </c>
      <c r="F2193">
        <v>2316.3366896388402</v>
      </c>
    </row>
    <row r="2194" spans="1:6" x14ac:dyDescent="0.25">
      <c r="A2194" t="s">
        <v>40</v>
      </c>
      <c r="B2194" t="s">
        <v>35</v>
      </c>
      <c r="C2194" t="s">
        <v>17</v>
      </c>
      <c r="D2194" t="s">
        <v>10</v>
      </c>
      <c r="E2194">
        <v>309307.71130000002</v>
      </c>
      <c r="F2194">
        <v>282.58562046513299</v>
      </c>
    </row>
    <row r="2195" spans="1:6" x14ac:dyDescent="0.25">
      <c r="A2195" t="s">
        <v>40</v>
      </c>
      <c r="B2195" t="s">
        <v>7</v>
      </c>
      <c r="C2195" t="s">
        <v>17</v>
      </c>
      <c r="D2195" t="s">
        <v>12</v>
      </c>
      <c r="E2195">
        <v>5307799</v>
      </c>
      <c r="F2195">
        <v>4849.2411243651304</v>
      </c>
    </row>
    <row r="2196" spans="1:6" x14ac:dyDescent="0.25">
      <c r="A2196" t="s">
        <v>40</v>
      </c>
      <c r="B2196" t="s">
        <v>34</v>
      </c>
      <c r="C2196" t="s">
        <v>17</v>
      </c>
      <c r="D2196" t="s">
        <v>12</v>
      </c>
      <c r="E2196">
        <v>2601832</v>
      </c>
      <c r="F2196">
        <v>2377.0513414485299</v>
      </c>
    </row>
    <row r="2197" spans="1:6" x14ac:dyDescent="0.25">
      <c r="A2197" t="s">
        <v>40</v>
      </c>
      <c r="B2197" t="s">
        <v>35</v>
      </c>
      <c r="C2197" t="s">
        <v>17</v>
      </c>
      <c r="D2197" t="s">
        <v>12</v>
      </c>
      <c r="E2197">
        <v>804377.84790000005</v>
      </c>
      <c r="F2197">
        <v>734.88505114172494</v>
      </c>
    </row>
    <row r="2198" spans="1:6" x14ac:dyDescent="0.25">
      <c r="A2198" t="s">
        <v>40</v>
      </c>
      <c r="B2198" t="s">
        <v>7</v>
      </c>
      <c r="C2198" t="s">
        <v>17</v>
      </c>
      <c r="D2198" t="s">
        <v>13</v>
      </c>
      <c r="E2198">
        <v>1970875</v>
      </c>
      <c r="F2198">
        <v>1800.60475179695</v>
      </c>
    </row>
    <row r="2199" spans="1:6" x14ac:dyDescent="0.25">
      <c r="A2199" t="s">
        <v>40</v>
      </c>
      <c r="B2199" t="s">
        <v>34</v>
      </c>
      <c r="C2199" t="s">
        <v>17</v>
      </c>
      <c r="D2199" t="s">
        <v>13</v>
      </c>
      <c r="E2199">
        <v>952349</v>
      </c>
      <c r="F2199">
        <v>870.07249813868304</v>
      </c>
    </row>
    <row r="2200" spans="1:6" x14ac:dyDescent="0.25">
      <c r="A2200" t="s">
        <v>40</v>
      </c>
      <c r="B2200" t="s">
        <v>35</v>
      </c>
      <c r="C2200" t="s">
        <v>17</v>
      </c>
      <c r="D2200" t="s">
        <v>13</v>
      </c>
      <c r="E2200">
        <v>791847.64080000005</v>
      </c>
      <c r="F2200">
        <v>723.43736904861396</v>
      </c>
    </row>
    <row r="2201" spans="1:6" x14ac:dyDescent="0.25">
      <c r="A2201" t="s">
        <v>40</v>
      </c>
      <c r="B2201" t="s">
        <v>7</v>
      </c>
      <c r="C2201" t="s">
        <v>17</v>
      </c>
      <c r="D2201" t="s">
        <v>14</v>
      </c>
      <c r="E2201">
        <v>2654740</v>
      </c>
      <c r="F2201">
        <v>2425.3884486765701</v>
      </c>
    </row>
    <row r="2202" spans="1:6" x14ac:dyDescent="0.25">
      <c r="A2202" t="s">
        <v>40</v>
      </c>
      <c r="B2202" t="s">
        <v>34</v>
      </c>
      <c r="C2202" t="s">
        <v>17</v>
      </c>
      <c r="D2202" t="s">
        <v>14</v>
      </c>
      <c r="E2202">
        <v>2130312</v>
      </c>
      <c r="F2202">
        <v>1946.26747511134</v>
      </c>
    </row>
    <row r="2203" spans="1:6" x14ac:dyDescent="0.25">
      <c r="A2203" t="s">
        <v>40</v>
      </c>
      <c r="B2203" t="s">
        <v>35</v>
      </c>
      <c r="C2203" t="s">
        <v>17</v>
      </c>
      <c r="D2203" t="s">
        <v>14</v>
      </c>
      <c r="E2203">
        <v>3032276.5147000002</v>
      </c>
      <c r="F2203">
        <v>2770.3083661475798</v>
      </c>
    </row>
    <row r="2204" spans="1:6" x14ac:dyDescent="0.25">
      <c r="A2204" t="s">
        <v>40</v>
      </c>
      <c r="B2204" t="s">
        <v>7</v>
      </c>
      <c r="C2204" t="s">
        <v>17</v>
      </c>
      <c r="D2204" t="s">
        <v>15</v>
      </c>
      <c r="E2204">
        <v>5470916</v>
      </c>
      <c r="F2204">
        <v>4998.2659206098697</v>
      </c>
    </row>
    <row r="2205" spans="1:6" x14ac:dyDescent="0.25">
      <c r="A2205" t="s">
        <v>40</v>
      </c>
      <c r="B2205" t="s">
        <v>34</v>
      </c>
      <c r="C2205" t="s">
        <v>17</v>
      </c>
      <c r="D2205" t="s">
        <v>15</v>
      </c>
      <c r="E2205">
        <v>1635849</v>
      </c>
      <c r="F2205">
        <v>1494.5227285455901</v>
      </c>
    </row>
    <row r="2206" spans="1:6" x14ac:dyDescent="0.25">
      <c r="A2206" t="s">
        <v>40</v>
      </c>
      <c r="B2206" t="s">
        <v>35</v>
      </c>
      <c r="C2206" t="s">
        <v>17</v>
      </c>
      <c r="D2206" t="s">
        <v>15</v>
      </c>
      <c r="E2206">
        <v>1283118.5978000001</v>
      </c>
      <c r="F2206">
        <v>1172.2658435049</v>
      </c>
    </row>
    <row r="2207" spans="1:6" x14ac:dyDescent="0.25">
      <c r="A2207" t="s">
        <v>40</v>
      </c>
      <c r="B2207" t="s">
        <v>7</v>
      </c>
      <c r="C2207" t="s">
        <v>17</v>
      </c>
      <c r="D2207" t="s">
        <v>16</v>
      </c>
      <c r="E2207">
        <v>1029337</v>
      </c>
      <c r="F2207">
        <v>940.40925649796304</v>
      </c>
    </row>
    <row r="2208" spans="1:6" x14ac:dyDescent="0.25">
      <c r="A2208" t="s">
        <v>40</v>
      </c>
      <c r="B2208" t="s">
        <v>34</v>
      </c>
      <c r="C2208" t="s">
        <v>17</v>
      </c>
      <c r="D2208" t="s">
        <v>16</v>
      </c>
      <c r="E2208">
        <v>482024</v>
      </c>
      <c r="F2208">
        <v>440.380391897089</v>
      </c>
    </row>
    <row r="2209" spans="1:6" x14ac:dyDescent="0.25">
      <c r="A2209" t="s">
        <v>40</v>
      </c>
      <c r="B2209" t="s">
        <v>35</v>
      </c>
      <c r="C2209" t="s">
        <v>17</v>
      </c>
      <c r="D2209" t="s">
        <v>16</v>
      </c>
      <c r="E2209">
        <v>1192775.0556000001</v>
      </c>
      <c r="F2209">
        <v>1089.72737131388</v>
      </c>
    </row>
    <row r="2210" spans="1:6" x14ac:dyDescent="0.25">
      <c r="A2210" t="s">
        <v>40</v>
      </c>
      <c r="B2210" t="s">
        <v>7</v>
      </c>
      <c r="C2210" t="s">
        <v>18</v>
      </c>
      <c r="D2210" t="s">
        <v>9</v>
      </c>
      <c r="E2210">
        <v>553354405</v>
      </c>
      <c r="F2210">
        <v>265517.20461419201</v>
      </c>
    </row>
    <row r="2211" spans="1:6" x14ac:dyDescent="0.25">
      <c r="A2211" t="s">
        <v>40</v>
      </c>
      <c r="B2211" t="s">
        <v>34</v>
      </c>
      <c r="C2211" t="s">
        <v>18</v>
      </c>
      <c r="D2211" t="s">
        <v>9</v>
      </c>
      <c r="E2211">
        <v>146941103</v>
      </c>
      <c r="F2211">
        <v>70507.057608922696</v>
      </c>
    </row>
    <row r="2212" spans="1:6" x14ac:dyDescent="0.25">
      <c r="A2212" t="s">
        <v>40</v>
      </c>
      <c r="B2212" t="s">
        <v>35</v>
      </c>
      <c r="C2212" t="s">
        <v>18</v>
      </c>
      <c r="D2212" t="s">
        <v>9</v>
      </c>
      <c r="E2212">
        <v>0</v>
      </c>
      <c r="F2212">
        <v>0</v>
      </c>
    </row>
    <row r="2213" spans="1:6" x14ac:dyDescent="0.25">
      <c r="A2213" t="s">
        <v>40</v>
      </c>
      <c r="B2213" t="s">
        <v>7</v>
      </c>
      <c r="C2213" t="s">
        <v>18</v>
      </c>
      <c r="D2213" t="s">
        <v>11</v>
      </c>
      <c r="E2213">
        <v>2680314</v>
      </c>
      <c r="F2213">
        <v>1286.1006876204101</v>
      </c>
    </row>
    <row r="2214" spans="1:6" x14ac:dyDescent="0.25">
      <c r="A2214" t="s">
        <v>40</v>
      </c>
      <c r="B2214" t="s">
        <v>34</v>
      </c>
      <c r="C2214" t="s">
        <v>18</v>
      </c>
      <c r="D2214" t="s">
        <v>11</v>
      </c>
      <c r="E2214">
        <v>5068642</v>
      </c>
      <c r="F2214">
        <v>2432.0971205245801</v>
      </c>
    </row>
    <row r="2215" spans="1:6" x14ac:dyDescent="0.25">
      <c r="A2215" t="s">
        <v>40</v>
      </c>
      <c r="B2215" t="s">
        <v>35</v>
      </c>
      <c r="C2215" t="s">
        <v>18</v>
      </c>
      <c r="D2215" t="s">
        <v>11</v>
      </c>
      <c r="E2215">
        <v>0</v>
      </c>
      <c r="F2215">
        <v>0</v>
      </c>
    </row>
    <row r="2216" spans="1:6" x14ac:dyDescent="0.25">
      <c r="A2216" t="s">
        <v>40</v>
      </c>
      <c r="B2216" t="s">
        <v>7</v>
      </c>
      <c r="C2216" t="s">
        <v>18</v>
      </c>
      <c r="D2216" t="s">
        <v>10</v>
      </c>
      <c r="E2216">
        <v>546249</v>
      </c>
      <c r="F2216">
        <v>262.10780323199498</v>
      </c>
    </row>
    <row r="2217" spans="1:6" x14ac:dyDescent="0.25">
      <c r="A2217" t="s">
        <v>40</v>
      </c>
      <c r="B2217" t="s">
        <v>34</v>
      </c>
      <c r="C2217" t="s">
        <v>18</v>
      </c>
      <c r="D2217" t="s">
        <v>10</v>
      </c>
      <c r="E2217">
        <v>661539</v>
      </c>
      <c r="F2217">
        <v>317.42764571155499</v>
      </c>
    </row>
    <row r="2218" spans="1:6" x14ac:dyDescent="0.25">
      <c r="A2218" t="s">
        <v>40</v>
      </c>
      <c r="B2218" t="s">
        <v>35</v>
      </c>
      <c r="C2218" t="s">
        <v>18</v>
      </c>
      <c r="D2218" t="s">
        <v>10</v>
      </c>
      <c r="E2218">
        <v>0</v>
      </c>
      <c r="F2218">
        <v>0</v>
      </c>
    </row>
    <row r="2219" spans="1:6" x14ac:dyDescent="0.25">
      <c r="A2219" t="s">
        <v>40</v>
      </c>
      <c r="B2219" t="s">
        <v>7</v>
      </c>
      <c r="C2219" t="s">
        <v>18</v>
      </c>
      <c r="D2219" t="s">
        <v>12</v>
      </c>
      <c r="E2219">
        <v>610128</v>
      </c>
      <c r="F2219">
        <v>292.75899776536198</v>
      </c>
    </row>
    <row r="2220" spans="1:6" x14ac:dyDescent="0.25">
      <c r="A2220" t="s">
        <v>40</v>
      </c>
      <c r="B2220" t="s">
        <v>34</v>
      </c>
      <c r="C2220" t="s">
        <v>18</v>
      </c>
      <c r="D2220" t="s">
        <v>12</v>
      </c>
      <c r="E2220">
        <v>282107</v>
      </c>
      <c r="F2220">
        <v>135.36399342857999</v>
      </c>
    </row>
    <row r="2221" spans="1:6" x14ac:dyDescent="0.25">
      <c r="A2221" t="s">
        <v>40</v>
      </c>
      <c r="B2221" t="s">
        <v>35</v>
      </c>
      <c r="C2221" t="s">
        <v>18</v>
      </c>
      <c r="D2221" t="s">
        <v>12</v>
      </c>
      <c r="E2221">
        <v>0</v>
      </c>
      <c r="F2221">
        <v>0</v>
      </c>
    </row>
    <row r="2222" spans="1:6" x14ac:dyDescent="0.25">
      <c r="A2222" t="s">
        <v>40</v>
      </c>
      <c r="B2222" t="s">
        <v>7</v>
      </c>
      <c r="C2222" t="s">
        <v>18</v>
      </c>
      <c r="D2222" t="s">
        <v>13</v>
      </c>
      <c r="E2222">
        <v>772831</v>
      </c>
      <c r="F2222">
        <v>370.82911946673801</v>
      </c>
    </row>
    <row r="2223" spans="1:6" x14ac:dyDescent="0.25">
      <c r="A2223" t="s">
        <v>40</v>
      </c>
      <c r="B2223" t="s">
        <v>34</v>
      </c>
      <c r="C2223" t="s">
        <v>18</v>
      </c>
      <c r="D2223" t="s">
        <v>13</v>
      </c>
      <c r="E2223">
        <v>0</v>
      </c>
      <c r="F2223">
        <v>0</v>
      </c>
    </row>
    <row r="2224" spans="1:6" x14ac:dyDescent="0.25">
      <c r="A2224" t="s">
        <v>40</v>
      </c>
      <c r="B2224" t="s">
        <v>35</v>
      </c>
      <c r="C2224" t="s">
        <v>18</v>
      </c>
      <c r="D2224" t="s">
        <v>13</v>
      </c>
      <c r="E2224">
        <v>0</v>
      </c>
      <c r="F2224">
        <v>0</v>
      </c>
    </row>
    <row r="2225" spans="1:6" x14ac:dyDescent="0.25">
      <c r="A2225" t="s">
        <v>40</v>
      </c>
      <c r="B2225" t="s">
        <v>7</v>
      </c>
      <c r="C2225" t="s">
        <v>18</v>
      </c>
      <c r="D2225" t="s">
        <v>14</v>
      </c>
      <c r="E2225">
        <v>2226138</v>
      </c>
      <c r="F2225">
        <v>1068.1724650686201</v>
      </c>
    </row>
    <row r="2226" spans="1:6" x14ac:dyDescent="0.25">
      <c r="A2226" t="s">
        <v>40</v>
      </c>
      <c r="B2226" t="s">
        <v>34</v>
      </c>
      <c r="C2226" t="s">
        <v>18</v>
      </c>
      <c r="D2226" t="s">
        <v>14</v>
      </c>
      <c r="E2226">
        <v>861273</v>
      </c>
      <c r="F2226">
        <v>413.26642980221601</v>
      </c>
    </row>
    <row r="2227" spans="1:6" x14ac:dyDescent="0.25">
      <c r="A2227" t="s">
        <v>40</v>
      </c>
      <c r="B2227" t="s">
        <v>35</v>
      </c>
      <c r="C2227" t="s">
        <v>18</v>
      </c>
      <c r="D2227" t="s">
        <v>14</v>
      </c>
      <c r="E2227">
        <v>225559.8118</v>
      </c>
      <c r="F2227">
        <v>108.230837527063</v>
      </c>
    </row>
    <row r="2228" spans="1:6" x14ac:dyDescent="0.25">
      <c r="A2228" t="s">
        <v>40</v>
      </c>
      <c r="B2228" t="s">
        <v>7</v>
      </c>
      <c r="C2228" t="s">
        <v>18</v>
      </c>
      <c r="D2228" t="s">
        <v>15</v>
      </c>
      <c r="E2228">
        <v>353852</v>
      </c>
      <c r="F2228">
        <v>169.78954723806899</v>
      </c>
    </row>
    <row r="2229" spans="1:6" x14ac:dyDescent="0.25">
      <c r="A2229" t="s">
        <v>40</v>
      </c>
      <c r="B2229" t="s">
        <v>34</v>
      </c>
      <c r="C2229" t="s">
        <v>18</v>
      </c>
      <c r="D2229" t="s">
        <v>15</v>
      </c>
      <c r="E2229">
        <v>158051</v>
      </c>
      <c r="F2229">
        <v>75.837942785469906</v>
      </c>
    </row>
    <row r="2230" spans="1:6" x14ac:dyDescent="0.25">
      <c r="A2230" t="s">
        <v>40</v>
      </c>
      <c r="B2230" t="s">
        <v>35</v>
      </c>
      <c r="C2230" t="s">
        <v>18</v>
      </c>
      <c r="D2230" t="s">
        <v>15</v>
      </c>
      <c r="E2230">
        <v>14260.614</v>
      </c>
      <c r="F2230">
        <v>6.8427003221597502</v>
      </c>
    </row>
    <row r="2231" spans="1:6" x14ac:dyDescent="0.25">
      <c r="A2231" t="s">
        <v>40</v>
      </c>
      <c r="B2231" t="s">
        <v>7</v>
      </c>
      <c r="C2231" t="s">
        <v>18</v>
      </c>
      <c r="D2231" t="s">
        <v>16</v>
      </c>
      <c r="E2231">
        <v>313149</v>
      </c>
      <c r="F2231">
        <v>150.258941388078</v>
      </c>
    </row>
    <row r="2232" spans="1:6" x14ac:dyDescent="0.25">
      <c r="A2232" t="s">
        <v>40</v>
      </c>
      <c r="B2232" t="s">
        <v>34</v>
      </c>
      <c r="C2232" t="s">
        <v>18</v>
      </c>
      <c r="D2232" t="s">
        <v>16</v>
      </c>
      <c r="E2232">
        <v>79307</v>
      </c>
      <c r="F2232">
        <v>38.054044128080498</v>
      </c>
    </row>
    <row r="2233" spans="1:6" x14ac:dyDescent="0.25">
      <c r="A2233" t="s">
        <v>40</v>
      </c>
      <c r="B2233" t="s">
        <v>35</v>
      </c>
      <c r="C2233" t="s">
        <v>18</v>
      </c>
      <c r="D2233" t="s">
        <v>16</v>
      </c>
      <c r="E2233">
        <v>2100.5643</v>
      </c>
      <c r="F2233">
        <v>1.00791817325167</v>
      </c>
    </row>
    <row r="2234" spans="1:6" x14ac:dyDescent="0.25">
      <c r="A2234" t="s">
        <v>40</v>
      </c>
      <c r="B2234" t="s">
        <v>7</v>
      </c>
      <c r="C2234" t="s">
        <v>19</v>
      </c>
      <c r="D2234" t="s">
        <v>9</v>
      </c>
      <c r="E2234">
        <v>361180806</v>
      </c>
      <c r="F2234">
        <v>247127.57689092899</v>
      </c>
    </row>
    <row r="2235" spans="1:6" x14ac:dyDescent="0.25">
      <c r="A2235" t="s">
        <v>40</v>
      </c>
      <c r="B2235" t="s">
        <v>34</v>
      </c>
      <c r="C2235" t="s">
        <v>19</v>
      </c>
      <c r="D2235" t="s">
        <v>9</v>
      </c>
      <c r="E2235">
        <v>67897968</v>
      </c>
      <c r="F2235">
        <v>46457.231472200197</v>
      </c>
    </row>
    <row r="2236" spans="1:6" x14ac:dyDescent="0.25">
      <c r="A2236" t="s">
        <v>40</v>
      </c>
      <c r="B2236" t="s">
        <v>35</v>
      </c>
      <c r="C2236" t="s">
        <v>19</v>
      </c>
      <c r="D2236" t="s">
        <v>9</v>
      </c>
      <c r="E2236">
        <v>205043</v>
      </c>
      <c r="F2236">
        <v>140.294774546925</v>
      </c>
    </row>
    <row r="2237" spans="1:6" x14ac:dyDescent="0.25">
      <c r="A2237" t="s">
        <v>40</v>
      </c>
      <c r="B2237" t="s">
        <v>7</v>
      </c>
      <c r="C2237" t="s">
        <v>19</v>
      </c>
      <c r="D2237" t="s">
        <v>11</v>
      </c>
      <c r="E2237">
        <v>263269468</v>
      </c>
      <c r="F2237">
        <v>180134.56035057499</v>
      </c>
    </row>
    <row r="2238" spans="1:6" x14ac:dyDescent="0.25">
      <c r="A2238" t="s">
        <v>40</v>
      </c>
      <c r="B2238" t="s">
        <v>34</v>
      </c>
      <c r="C2238" t="s">
        <v>19</v>
      </c>
      <c r="D2238" t="s">
        <v>11</v>
      </c>
      <c r="E2238">
        <v>52135133</v>
      </c>
      <c r="F2238">
        <v>35671.965052072599</v>
      </c>
    </row>
    <row r="2239" spans="1:6" x14ac:dyDescent="0.25">
      <c r="A2239" t="s">
        <v>40</v>
      </c>
      <c r="B2239" t="s">
        <v>35</v>
      </c>
      <c r="C2239" t="s">
        <v>19</v>
      </c>
      <c r="D2239" t="s">
        <v>11</v>
      </c>
      <c r="E2239">
        <v>2294997.9116000002</v>
      </c>
      <c r="F2239">
        <v>1570.2863038092701</v>
      </c>
    </row>
    <row r="2240" spans="1:6" x14ac:dyDescent="0.25">
      <c r="A2240" t="s">
        <v>40</v>
      </c>
      <c r="B2240" t="s">
        <v>7</v>
      </c>
      <c r="C2240" t="s">
        <v>19</v>
      </c>
      <c r="D2240" t="s">
        <v>10</v>
      </c>
      <c r="E2240">
        <v>127498754</v>
      </c>
      <c r="F2240">
        <v>87237.354837411898</v>
      </c>
    </row>
    <row r="2241" spans="1:6" x14ac:dyDescent="0.25">
      <c r="A2241" t="s">
        <v>40</v>
      </c>
      <c r="B2241" t="s">
        <v>34</v>
      </c>
      <c r="C2241" t="s">
        <v>19</v>
      </c>
      <c r="D2241" t="s">
        <v>10</v>
      </c>
      <c r="E2241">
        <v>19935062</v>
      </c>
      <c r="F2241">
        <v>13639.9927280843</v>
      </c>
    </row>
    <row r="2242" spans="1:6" x14ac:dyDescent="0.25">
      <c r="A2242" t="s">
        <v>40</v>
      </c>
      <c r="B2242" t="s">
        <v>35</v>
      </c>
      <c r="C2242" t="s">
        <v>19</v>
      </c>
      <c r="D2242" t="s">
        <v>10</v>
      </c>
      <c r="E2242">
        <v>4226398.3958999999</v>
      </c>
      <c r="F2242">
        <v>2891.7915272128598</v>
      </c>
    </row>
    <row r="2243" spans="1:6" x14ac:dyDescent="0.25">
      <c r="A2243" t="s">
        <v>40</v>
      </c>
      <c r="B2243" t="s">
        <v>7</v>
      </c>
      <c r="C2243" t="s">
        <v>19</v>
      </c>
      <c r="D2243" t="s">
        <v>12</v>
      </c>
      <c r="E2243">
        <v>127145553</v>
      </c>
      <c r="F2243">
        <v>86995.687209123396</v>
      </c>
    </row>
    <row r="2244" spans="1:6" x14ac:dyDescent="0.25">
      <c r="A2244" t="s">
        <v>40</v>
      </c>
      <c r="B2244" t="s">
        <v>34</v>
      </c>
      <c r="C2244" t="s">
        <v>19</v>
      </c>
      <c r="D2244" t="s">
        <v>12</v>
      </c>
      <c r="E2244">
        <v>15150895</v>
      </c>
      <c r="F2244">
        <v>10366.564077614799</v>
      </c>
    </row>
    <row r="2245" spans="1:6" x14ac:dyDescent="0.25">
      <c r="A2245" t="s">
        <v>40</v>
      </c>
      <c r="B2245" t="s">
        <v>35</v>
      </c>
      <c r="C2245" t="s">
        <v>19</v>
      </c>
      <c r="D2245" t="s">
        <v>12</v>
      </c>
      <c r="E2245">
        <v>6867745.6730000004</v>
      </c>
      <c r="F2245">
        <v>4699.0574212227402</v>
      </c>
    </row>
    <row r="2246" spans="1:6" x14ac:dyDescent="0.25">
      <c r="A2246" t="s">
        <v>40</v>
      </c>
      <c r="B2246" t="s">
        <v>7</v>
      </c>
      <c r="C2246" t="s">
        <v>19</v>
      </c>
      <c r="D2246" t="s">
        <v>13</v>
      </c>
      <c r="E2246">
        <v>67967079</v>
      </c>
      <c r="F2246">
        <v>46504.518685924602</v>
      </c>
    </row>
    <row r="2247" spans="1:6" x14ac:dyDescent="0.25">
      <c r="A2247" t="s">
        <v>40</v>
      </c>
      <c r="B2247" t="s">
        <v>34</v>
      </c>
      <c r="C2247" t="s">
        <v>19</v>
      </c>
      <c r="D2247" t="s">
        <v>13</v>
      </c>
      <c r="E2247">
        <v>8779951</v>
      </c>
      <c r="F2247">
        <v>6007.4289104141599</v>
      </c>
    </row>
    <row r="2248" spans="1:6" x14ac:dyDescent="0.25">
      <c r="A2248" t="s">
        <v>40</v>
      </c>
      <c r="B2248" t="s">
        <v>35</v>
      </c>
      <c r="C2248" t="s">
        <v>19</v>
      </c>
      <c r="D2248" t="s">
        <v>13</v>
      </c>
      <c r="E2248">
        <v>22816616.605</v>
      </c>
      <c r="F2248">
        <v>15611.613576284501</v>
      </c>
    </row>
    <row r="2249" spans="1:6" x14ac:dyDescent="0.25">
      <c r="A2249" t="s">
        <v>40</v>
      </c>
      <c r="B2249" t="s">
        <v>7</v>
      </c>
      <c r="C2249" t="s">
        <v>19</v>
      </c>
      <c r="D2249" t="s">
        <v>14</v>
      </c>
      <c r="E2249">
        <v>30855223</v>
      </c>
      <c r="F2249">
        <v>21111.798766015399</v>
      </c>
    </row>
    <row r="2250" spans="1:6" x14ac:dyDescent="0.25">
      <c r="A2250" t="s">
        <v>40</v>
      </c>
      <c r="B2250" t="s">
        <v>34</v>
      </c>
      <c r="C2250" t="s">
        <v>19</v>
      </c>
      <c r="D2250" t="s">
        <v>14</v>
      </c>
      <c r="E2250">
        <v>6728182</v>
      </c>
      <c r="F2250">
        <v>4603.5649927121603</v>
      </c>
    </row>
    <row r="2251" spans="1:6" x14ac:dyDescent="0.25">
      <c r="A2251" t="s">
        <v>40</v>
      </c>
      <c r="B2251" t="s">
        <v>35</v>
      </c>
      <c r="C2251" t="s">
        <v>19</v>
      </c>
      <c r="D2251" t="s">
        <v>14</v>
      </c>
      <c r="E2251">
        <v>88734451.428000003</v>
      </c>
      <c r="F2251">
        <v>60713.995882016599</v>
      </c>
    </row>
    <row r="2252" spans="1:6" x14ac:dyDescent="0.25">
      <c r="A2252" t="s">
        <v>40</v>
      </c>
      <c r="B2252" t="s">
        <v>7</v>
      </c>
      <c r="C2252" t="s">
        <v>19</v>
      </c>
      <c r="D2252" t="s">
        <v>15</v>
      </c>
      <c r="E2252">
        <v>132808502</v>
      </c>
      <c r="F2252">
        <v>90870.397162839101</v>
      </c>
    </row>
    <row r="2253" spans="1:6" x14ac:dyDescent="0.25">
      <c r="A2253" t="s">
        <v>40</v>
      </c>
      <c r="B2253" t="s">
        <v>34</v>
      </c>
      <c r="C2253" t="s">
        <v>19</v>
      </c>
      <c r="D2253" t="s">
        <v>15</v>
      </c>
      <c r="E2253">
        <v>18541720</v>
      </c>
      <c r="F2253">
        <v>12686.638544286499</v>
      </c>
    </row>
    <row r="2254" spans="1:6" x14ac:dyDescent="0.25">
      <c r="A2254" t="s">
        <v>40</v>
      </c>
      <c r="B2254" t="s">
        <v>35</v>
      </c>
      <c r="C2254" t="s">
        <v>19</v>
      </c>
      <c r="D2254" t="s">
        <v>15</v>
      </c>
      <c r="E2254">
        <v>19657047.105</v>
      </c>
      <c r="F2254">
        <v>13449.7690327084</v>
      </c>
    </row>
    <row r="2255" spans="1:6" x14ac:dyDescent="0.25">
      <c r="A2255" t="s">
        <v>40</v>
      </c>
      <c r="B2255" t="s">
        <v>7</v>
      </c>
      <c r="C2255" t="s">
        <v>19</v>
      </c>
      <c r="D2255" t="s">
        <v>16</v>
      </c>
      <c r="E2255">
        <v>36902255</v>
      </c>
      <c r="F2255">
        <v>25249.3064649763</v>
      </c>
    </row>
    <row r="2256" spans="1:6" x14ac:dyDescent="0.25">
      <c r="A2256" t="s">
        <v>40</v>
      </c>
      <c r="B2256" t="s">
        <v>34</v>
      </c>
      <c r="C2256" t="s">
        <v>19</v>
      </c>
      <c r="D2256" t="s">
        <v>16</v>
      </c>
      <c r="E2256">
        <v>6598986</v>
      </c>
      <c r="F2256">
        <v>4515.1663461240596</v>
      </c>
    </row>
    <row r="2257" spans="1:6" x14ac:dyDescent="0.25">
      <c r="A2257" t="s">
        <v>40</v>
      </c>
      <c r="B2257" t="s">
        <v>35</v>
      </c>
      <c r="C2257" t="s">
        <v>19</v>
      </c>
      <c r="D2257" t="s">
        <v>16</v>
      </c>
      <c r="E2257">
        <v>31018097.285</v>
      </c>
      <c r="F2257">
        <v>21223.240810335701</v>
      </c>
    </row>
    <row r="2258" spans="1:6" x14ac:dyDescent="0.25">
      <c r="A2258" t="s">
        <v>40</v>
      </c>
      <c r="B2258" t="s">
        <v>7</v>
      </c>
      <c r="C2258" t="s">
        <v>23</v>
      </c>
      <c r="D2258" t="s">
        <v>9</v>
      </c>
      <c r="E2258">
        <v>832242557</v>
      </c>
      <c r="F2258">
        <v>782367.61124005204</v>
      </c>
    </row>
    <row r="2259" spans="1:6" x14ac:dyDescent="0.25">
      <c r="A2259" t="s">
        <v>40</v>
      </c>
      <c r="B2259" t="s">
        <v>34</v>
      </c>
      <c r="C2259" t="s">
        <v>23</v>
      </c>
      <c r="D2259" t="s">
        <v>9</v>
      </c>
      <c r="E2259">
        <v>142689360</v>
      </c>
      <c r="F2259">
        <v>134138.21823169701</v>
      </c>
    </row>
    <row r="2260" spans="1:6" x14ac:dyDescent="0.25">
      <c r="A2260" t="s">
        <v>40</v>
      </c>
      <c r="B2260" t="s">
        <v>35</v>
      </c>
      <c r="C2260" t="s">
        <v>23</v>
      </c>
      <c r="D2260" t="s">
        <v>9</v>
      </c>
      <c r="E2260">
        <v>0</v>
      </c>
      <c r="F2260">
        <v>0</v>
      </c>
    </row>
    <row r="2261" spans="1:6" x14ac:dyDescent="0.25">
      <c r="A2261" t="s">
        <v>40</v>
      </c>
      <c r="B2261" t="s">
        <v>7</v>
      </c>
      <c r="C2261" t="s">
        <v>23</v>
      </c>
      <c r="D2261" t="s">
        <v>11</v>
      </c>
      <c r="E2261">
        <v>48242822</v>
      </c>
      <c r="F2261">
        <v>45351.707972751698</v>
      </c>
    </row>
    <row r="2262" spans="1:6" x14ac:dyDescent="0.25">
      <c r="A2262" t="s">
        <v>40</v>
      </c>
      <c r="B2262" t="s">
        <v>34</v>
      </c>
      <c r="C2262" t="s">
        <v>23</v>
      </c>
      <c r="D2262" t="s">
        <v>11</v>
      </c>
      <c r="E2262">
        <v>15734438</v>
      </c>
      <c r="F2262">
        <v>14791.498666710801</v>
      </c>
    </row>
    <row r="2263" spans="1:6" x14ac:dyDescent="0.25">
      <c r="A2263" t="s">
        <v>40</v>
      </c>
      <c r="B2263" t="s">
        <v>35</v>
      </c>
      <c r="C2263" t="s">
        <v>23</v>
      </c>
      <c r="D2263" t="s">
        <v>11</v>
      </c>
      <c r="E2263">
        <v>202417.3811</v>
      </c>
      <c r="F2263">
        <v>190.286835961967</v>
      </c>
    </row>
    <row r="2264" spans="1:6" x14ac:dyDescent="0.25">
      <c r="A2264" t="s">
        <v>40</v>
      </c>
      <c r="B2264" t="s">
        <v>7</v>
      </c>
      <c r="C2264" t="s">
        <v>23</v>
      </c>
      <c r="D2264" t="s">
        <v>10</v>
      </c>
      <c r="E2264">
        <v>15705254</v>
      </c>
      <c r="F2264">
        <v>14764.063616179001</v>
      </c>
    </row>
    <row r="2265" spans="1:6" x14ac:dyDescent="0.25">
      <c r="A2265" t="s">
        <v>40</v>
      </c>
      <c r="B2265" t="s">
        <v>34</v>
      </c>
      <c r="C2265" t="s">
        <v>23</v>
      </c>
      <c r="D2265" t="s">
        <v>10</v>
      </c>
      <c r="E2265">
        <v>3118015</v>
      </c>
      <c r="F2265">
        <v>2931.1574213445001</v>
      </c>
    </row>
    <row r="2266" spans="1:6" x14ac:dyDescent="0.25">
      <c r="A2266" t="s">
        <v>40</v>
      </c>
      <c r="B2266" t="s">
        <v>35</v>
      </c>
      <c r="C2266" t="s">
        <v>23</v>
      </c>
      <c r="D2266" t="s">
        <v>10</v>
      </c>
      <c r="E2266">
        <v>169823.5784</v>
      </c>
      <c r="F2266">
        <v>159.64632695687499</v>
      </c>
    </row>
    <row r="2267" spans="1:6" x14ac:dyDescent="0.25">
      <c r="A2267" t="s">
        <v>40</v>
      </c>
      <c r="B2267" t="s">
        <v>7</v>
      </c>
      <c r="C2267" t="s">
        <v>23</v>
      </c>
      <c r="D2267" t="s">
        <v>12</v>
      </c>
      <c r="E2267">
        <v>12189822</v>
      </c>
      <c r="F2267">
        <v>11459.3057509091</v>
      </c>
    </row>
    <row r="2268" spans="1:6" x14ac:dyDescent="0.25">
      <c r="A2268" t="s">
        <v>40</v>
      </c>
      <c r="B2268" t="s">
        <v>34</v>
      </c>
      <c r="C2268" t="s">
        <v>23</v>
      </c>
      <c r="D2268" t="s">
        <v>12</v>
      </c>
      <c r="E2268">
        <v>2239763</v>
      </c>
      <c r="F2268">
        <v>2105.5376384145302</v>
      </c>
    </row>
    <row r="2269" spans="1:6" x14ac:dyDescent="0.25">
      <c r="A2269" t="s">
        <v>40</v>
      </c>
      <c r="B2269" t="s">
        <v>35</v>
      </c>
      <c r="C2269" t="s">
        <v>23</v>
      </c>
      <c r="D2269" t="s">
        <v>12</v>
      </c>
      <c r="E2269">
        <v>211122.11300000001</v>
      </c>
      <c r="F2269">
        <v>198.46990740676799</v>
      </c>
    </row>
    <row r="2270" spans="1:6" x14ac:dyDescent="0.25">
      <c r="A2270" t="s">
        <v>40</v>
      </c>
      <c r="B2270" t="s">
        <v>7</v>
      </c>
      <c r="C2270" t="s">
        <v>23</v>
      </c>
      <c r="D2270" t="s">
        <v>13</v>
      </c>
      <c r="E2270">
        <v>7203506</v>
      </c>
      <c r="F2270">
        <v>6771.8115762895104</v>
      </c>
    </row>
    <row r="2271" spans="1:6" x14ac:dyDescent="0.25">
      <c r="A2271" t="s">
        <v>40</v>
      </c>
      <c r="B2271" t="s">
        <v>34</v>
      </c>
      <c r="C2271" t="s">
        <v>23</v>
      </c>
      <c r="D2271" t="s">
        <v>13</v>
      </c>
      <c r="E2271">
        <v>1083389</v>
      </c>
      <c r="F2271">
        <v>1018.46325550707</v>
      </c>
    </row>
    <row r="2272" spans="1:6" x14ac:dyDescent="0.25">
      <c r="A2272" t="s">
        <v>40</v>
      </c>
      <c r="B2272" t="s">
        <v>35</v>
      </c>
      <c r="C2272" t="s">
        <v>23</v>
      </c>
      <c r="D2272" t="s">
        <v>13</v>
      </c>
      <c r="E2272">
        <v>666906.05960000004</v>
      </c>
      <c r="F2272">
        <v>626.93946179775503</v>
      </c>
    </row>
    <row r="2273" spans="1:6" x14ac:dyDescent="0.25">
      <c r="A2273" t="s">
        <v>40</v>
      </c>
      <c r="B2273" t="s">
        <v>7</v>
      </c>
      <c r="C2273" t="s">
        <v>23</v>
      </c>
      <c r="D2273" t="s">
        <v>14</v>
      </c>
      <c r="E2273">
        <v>6557642</v>
      </c>
      <c r="F2273">
        <v>6164.6531576099596</v>
      </c>
    </row>
    <row r="2274" spans="1:6" x14ac:dyDescent="0.25">
      <c r="A2274" t="s">
        <v>40</v>
      </c>
      <c r="B2274" t="s">
        <v>34</v>
      </c>
      <c r="C2274" t="s">
        <v>23</v>
      </c>
      <c r="D2274" t="s">
        <v>14</v>
      </c>
      <c r="E2274">
        <v>2672749</v>
      </c>
      <c r="F2274">
        <v>2512.5754901455198</v>
      </c>
    </row>
    <row r="2275" spans="1:6" x14ac:dyDescent="0.25">
      <c r="A2275" t="s">
        <v>40</v>
      </c>
      <c r="B2275" t="s">
        <v>35</v>
      </c>
      <c r="C2275" t="s">
        <v>23</v>
      </c>
      <c r="D2275" t="s">
        <v>14</v>
      </c>
      <c r="E2275">
        <v>4686792.5047000004</v>
      </c>
      <c r="F2275">
        <v>4405.9206362838204</v>
      </c>
    </row>
    <row r="2276" spans="1:6" x14ac:dyDescent="0.25">
      <c r="A2276" t="s">
        <v>40</v>
      </c>
      <c r="B2276" t="s">
        <v>7</v>
      </c>
      <c r="C2276" t="s">
        <v>23</v>
      </c>
      <c r="D2276" t="s">
        <v>15</v>
      </c>
      <c r="E2276">
        <v>12886446</v>
      </c>
      <c r="F2276">
        <v>12114.182205090199</v>
      </c>
    </row>
    <row r="2277" spans="1:6" x14ac:dyDescent="0.25">
      <c r="A2277" t="s">
        <v>40</v>
      </c>
      <c r="B2277" t="s">
        <v>34</v>
      </c>
      <c r="C2277" t="s">
        <v>23</v>
      </c>
      <c r="D2277" t="s">
        <v>15</v>
      </c>
      <c r="E2277">
        <v>2061052</v>
      </c>
      <c r="F2277">
        <v>1937.53649859438</v>
      </c>
    </row>
    <row r="2278" spans="1:6" x14ac:dyDescent="0.25">
      <c r="A2278" t="s">
        <v>40</v>
      </c>
      <c r="B2278" t="s">
        <v>35</v>
      </c>
      <c r="C2278" t="s">
        <v>23</v>
      </c>
      <c r="D2278" t="s">
        <v>15</v>
      </c>
      <c r="E2278">
        <v>382169.56709999999</v>
      </c>
      <c r="F2278">
        <v>359.26676518023999</v>
      </c>
    </row>
    <row r="2279" spans="1:6" x14ac:dyDescent="0.25">
      <c r="A2279" t="s">
        <v>40</v>
      </c>
      <c r="B2279" t="s">
        <v>7</v>
      </c>
      <c r="C2279" t="s">
        <v>23</v>
      </c>
      <c r="D2279" t="s">
        <v>16</v>
      </c>
      <c r="E2279">
        <v>3646009</v>
      </c>
      <c r="F2279">
        <v>3427.5095978896602</v>
      </c>
    </row>
    <row r="2280" spans="1:6" x14ac:dyDescent="0.25">
      <c r="A2280" t="s">
        <v>40</v>
      </c>
      <c r="B2280" t="s">
        <v>34</v>
      </c>
      <c r="C2280" t="s">
        <v>23</v>
      </c>
      <c r="D2280" t="s">
        <v>16</v>
      </c>
      <c r="E2280">
        <v>645422</v>
      </c>
      <c r="F2280">
        <v>606.74290702220901</v>
      </c>
    </row>
    <row r="2281" spans="1:6" x14ac:dyDescent="0.25">
      <c r="A2281" t="s">
        <v>40</v>
      </c>
      <c r="B2281" t="s">
        <v>35</v>
      </c>
      <c r="C2281" t="s">
        <v>23</v>
      </c>
      <c r="D2281" t="s">
        <v>16</v>
      </c>
      <c r="E2281">
        <v>841367.83990000002</v>
      </c>
      <c r="F2281">
        <v>790.946030745656</v>
      </c>
    </row>
    <row r="2282" spans="1:6" x14ac:dyDescent="0.25">
      <c r="A2282" t="s">
        <v>40</v>
      </c>
      <c r="B2282" t="s">
        <v>7</v>
      </c>
      <c r="C2282" t="s">
        <v>24</v>
      </c>
      <c r="D2282" t="s">
        <v>9</v>
      </c>
      <c r="E2282">
        <v>2314360146</v>
      </c>
      <c r="F2282">
        <v>1203642.44251958</v>
      </c>
    </row>
    <row r="2283" spans="1:6" x14ac:dyDescent="0.25">
      <c r="A2283" t="s">
        <v>40</v>
      </c>
      <c r="B2283" t="s">
        <v>34</v>
      </c>
      <c r="C2283" t="s">
        <v>24</v>
      </c>
      <c r="D2283" t="s">
        <v>9</v>
      </c>
      <c r="E2283">
        <v>187211721</v>
      </c>
      <c r="F2283">
        <v>97364.264383048503</v>
      </c>
    </row>
    <row r="2284" spans="1:6" x14ac:dyDescent="0.25">
      <c r="A2284" t="s">
        <v>40</v>
      </c>
      <c r="B2284" t="s">
        <v>35</v>
      </c>
      <c r="C2284" t="s">
        <v>24</v>
      </c>
      <c r="D2284" t="s">
        <v>9</v>
      </c>
      <c r="E2284">
        <v>11066812</v>
      </c>
      <c r="F2284">
        <v>5755.5798519981199</v>
      </c>
    </row>
    <row r="2285" spans="1:6" x14ac:dyDescent="0.25">
      <c r="A2285" t="s">
        <v>40</v>
      </c>
      <c r="B2285" t="s">
        <v>7</v>
      </c>
      <c r="C2285" t="s">
        <v>24</v>
      </c>
      <c r="D2285" t="s">
        <v>11</v>
      </c>
      <c r="E2285">
        <v>128735306</v>
      </c>
      <c r="F2285">
        <v>66952.1026887935</v>
      </c>
    </row>
    <row r="2286" spans="1:6" x14ac:dyDescent="0.25">
      <c r="A2286" t="s">
        <v>40</v>
      </c>
      <c r="B2286" t="s">
        <v>34</v>
      </c>
      <c r="C2286" t="s">
        <v>24</v>
      </c>
      <c r="D2286" t="s">
        <v>11</v>
      </c>
      <c r="E2286">
        <v>28824204</v>
      </c>
      <c r="F2286">
        <v>14990.7676929803</v>
      </c>
    </row>
    <row r="2287" spans="1:6" x14ac:dyDescent="0.25">
      <c r="A2287" t="s">
        <v>40</v>
      </c>
      <c r="B2287" t="s">
        <v>35</v>
      </c>
      <c r="C2287" t="s">
        <v>24</v>
      </c>
      <c r="D2287" t="s">
        <v>11</v>
      </c>
      <c r="E2287">
        <v>7983448.8084000004</v>
      </c>
      <c r="F2287">
        <v>4151.9976223983404</v>
      </c>
    </row>
    <row r="2288" spans="1:6" x14ac:dyDescent="0.25">
      <c r="A2288" t="s">
        <v>40</v>
      </c>
      <c r="B2288" t="s">
        <v>7</v>
      </c>
      <c r="C2288" t="s">
        <v>24</v>
      </c>
      <c r="D2288" t="s">
        <v>10</v>
      </c>
      <c r="E2288">
        <v>38968911</v>
      </c>
      <c r="F2288">
        <v>20266.783153788201</v>
      </c>
    </row>
    <row r="2289" spans="1:6" x14ac:dyDescent="0.25">
      <c r="A2289" t="s">
        <v>40</v>
      </c>
      <c r="B2289" t="s">
        <v>34</v>
      </c>
      <c r="C2289" t="s">
        <v>24</v>
      </c>
      <c r="D2289" t="s">
        <v>10</v>
      </c>
      <c r="E2289">
        <v>7981318</v>
      </c>
      <c r="F2289">
        <v>4150.8894407500002</v>
      </c>
    </row>
    <row r="2290" spans="1:6" x14ac:dyDescent="0.25">
      <c r="A2290" t="s">
        <v>40</v>
      </c>
      <c r="B2290" t="s">
        <v>35</v>
      </c>
      <c r="C2290" t="s">
        <v>24</v>
      </c>
      <c r="D2290" t="s">
        <v>10</v>
      </c>
      <c r="E2290">
        <v>1987460.8045999999</v>
      </c>
      <c r="F2290">
        <v>1033.6300430228</v>
      </c>
    </row>
    <row r="2291" spans="1:6" x14ac:dyDescent="0.25">
      <c r="A2291" t="s">
        <v>40</v>
      </c>
      <c r="B2291" t="s">
        <v>7</v>
      </c>
      <c r="C2291" t="s">
        <v>24</v>
      </c>
      <c r="D2291" t="s">
        <v>12</v>
      </c>
      <c r="E2291">
        <v>32441125</v>
      </c>
      <c r="F2291">
        <v>16871.840366355998</v>
      </c>
    </row>
    <row r="2292" spans="1:6" x14ac:dyDescent="0.25">
      <c r="A2292" t="s">
        <v>40</v>
      </c>
      <c r="B2292" t="s">
        <v>34</v>
      </c>
      <c r="C2292" t="s">
        <v>24</v>
      </c>
      <c r="D2292" t="s">
        <v>12</v>
      </c>
      <c r="E2292">
        <v>5664968</v>
      </c>
      <c r="F2292">
        <v>2946.2121235473501</v>
      </c>
    </row>
    <row r="2293" spans="1:6" x14ac:dyDescent="0.25">
      <c r="A2293" t="s">
        <v>40</v>
      </c>
      <c r="B2293" t="s">
        <v>35</v>
      </c>
      <c r="C2293" t="s">
        <v>24</v>
      </c>
      <c r="D2293" t="s">
        <v>12</v>
      </c>
      <c r="E2293">
        <v>2126910.0515000001</v>
      </c>
      <c r="F2293">
        <v>1106.15420588855</v>
      </c>
    </row>
    <row r="2294" spans="1:6" x14ac:dyDescent="0.25">
      <c r="A2294" t="s">
        <v>40</v>
      </c>
      <c r="B2294" t="s">
        <v>7</v>
      </c>
      <c r="C2294" t="s">
        <v>24</v>
      </c>
      <c r="D2294" t="s">
        <v>13</v>
      </c>
      <c r="E2294">
        <v>17375019</v>
      </c>
      <c r="F2294">
        <v>9036.3249402699294</v>
      </c>
    </row>
    <row r="2295" spans="1:6" x14ac:dyDescent="0.25">
      <c r="A2295" t="s">
        <v>40</v>
      </c>
      <c r="B2295" t="s">
        <v>34</v>
      </c>
      <c r="C2295" t="s">
        <v>24</v>
      </c>
      <c r="D2295" t="s">
        <v>13</v>
      </c>
      <c r="E2295">
        <v>3292152</v>
      </c>
      <c r="F2295">
        <v>1712.1682125791899</v>
      </c>
    </row>
    <row r="2296" spans="1:6" x14ac:dyDescent="0.25">
      <c r="A2296" t="s">
        <v>40</v>
      </c>
      <c r="B2296" t="s">
        <v>35</v>
      </c>
      <c r="C2296" t="s">
        <v>24</v>
      </c>
      <c r="D2296" t="s">
        <v>13</v>
      </c>
      <c r="E2296">
        <v>4719110.9688999997</v>
      </c>
      <c r="F2296">
        <v>2454.2948784212799</v>
      </c>
    </row>
    <row r="2297" spans="1:6" x14ac:dyDescent="0.25">
      <c r="A2297" t="s">
        <v>40</v>
      </c>
      <c r="B2297" t="s">
        <v>7</v>
      </c>
      <c r="C2297" t="s">
        <v>24</v>
      </c>
      <c r="D2297" t="s">
        <v>14</v>
      </c>
      <c r="E2297">
        <v>9482997</v>
      </c>
      <c r="F2297">
        <v>4759.46500501218</v>
      </c>
    </row>
    <row r="2298" spans="1:6" x14ac:dyDescent="0.25">
      <c r="A2298" t="s">
        <v>40</v>
      </c>
      <c r="B2298" t="s">
        <v>34</v>
      </c>
      <c r="C2298" t="s">
        <v>24</v>
      </c>
      <c r="D2298" t="s">
        <v>14</v>
      </c>
      <c r="E2298">
        <v>1920071</v>
      </c>
      <c r="F2298">
        <v>963.67327034256698</v>
      </c>
    </row>
    <row r="2299" spans="1:6" x14ac:dyDescent="0.25">
      <c r="A2299" t="s">
        <v>40</v>
      </c>
      <c r="B2299" t="s">
        <v>35</v>
      </c>
      <c r="C2299" t="s">
        <v>24</v>
      </c>
      <c r="D2299" t="s">
        <v>14</v>
      </c>
      <c r="E2299">
        <v>24214841.868700001</v>
      </c>
      <c r="F2299">
        <v>12153.2984220054</v>
      </c>
    </row>
    <row r="2300" spans="1:6" x14ac:dyDescent="0.25">
      <c r="A2300" t="s">
        <v>40</v>
      </c>
      <c r="B2300" t="s">
        <v>7</v>
      </c>
      <c r="C2300" t="s">
        <v>24</v>
      </c>
      <c r="D2300" t="s">
        <v>15</v>
      </c>
      <c r="E2300">
        <v>24225187</v>
      </c>
      <c r="F2300">
        <v>12598.930767784501</v>
      </c>
    </row>
    <row r="2301" spans="1:6" x14ac:dyDescent="0.25">
      <c r="A2301" t="s">
        <v>40</v>
      </c>
      <c r="B2301" t="s">
        <v>34</v>
      </c>
      <c r="C2301" t="s">
        <v>24</v>
      </c>
      <c r="D2301" t="s">
        <v>15</v>
      </c>
      <c r="E2301">
        <v>5857655</v>
      </c>
      <c r="F2301">
        <v>3046.42394738034</v>
      </c>
    </row>
    <row r="2302" spans="1:6" x14ac:dyDescent="0.25">
      <c r="A2302" t="s">
        <v>40</v>
      </c>
      <c r="B2302" t="s">
        <v>35</v>
      </c>
      <c r="C2302" t="s">
        <v>24</v>
      </c>
      <c r="D2302" t="s">
        <v>15</v>
      </c>
      <c r="E2302">
        <v>3660917.6630000002</v>
      </c>
      <c r="F2302">
        <v>1903.9542680391501</v>
      </c>
    </row>
    <row r="2303" spans="1:6" x14ac:dyDescent="0.25">
      <c r="A2303" t="s">
        <v>40</v>
      </c>
      <c r="B2303" t="s">
        <v>7</v>
      </c>
      <c r="C2303" t="s">
        <v>24</v>
      </c>
      <c r="D2303" t="s">
        <v>16</v>
      </c>
      <c r="E2303">
        <v>10863375</v>
      </c>
      <c r="F2303">
        <v>5649.7772144950204</v>
      </c>
    </row>
    <row r="2304" spans="1:6" x14ac:dyDescent="0.25">
      <c r="A2304" t="s">
        <v>40</v>
      </c>
      <c r="B2304" t="s">
        <v>34</v>
      </c>
      <c r="C2304" t="s">
        <v>24</v>
      </c>
      <c r="D2304" t="s">
        <v>16</v>
      </c>
      <c r="E2304">
        <v>2032993</v>
      </c>
      <c r="F2304">
        <v>1057.31023081021</v>
      </c>
    </row>
    <row r="2305" spans="1:6" x14ac:dyDescent="0.25">
      <c r="A2305" t="s">
        <v>40</v>
      </c>
      <c r="B2305" t="s">
        <v>35</v>
      </c>
      <c r="C2305" t="s">
        <v>24</v>
      </c>
      <c r="D2305" t="s">
        <v>16</v>
      </c>
      <c r="E2305">
        <v>8607593.3729999997</v>
      </c>
      <c r="F2305">
        <v>4476.60003547827</v>
      </c>
    </row>
    <row r="2306" spans="1:6" x14ac:dyDescent="0.25">
      <c r="A2306" t="s">
        <v>40</v>
      </c>
      <c r="B2306" t="s">
        <v>7</v>
      </c>
      <c r="C2306" t="s">
        <v>25</v>
      </c>
      <c r="D2306" t="s">
        <v>9</v>
      </c>
      <c r="E2306">
        <v>79451370</v>
      </c>
      <c r="F2306">
        <v>224082.12380355399</v>
      </c>
    </row>
    <row r="2307" spans="1:6" x14ac:dyDescent="0.25">
      <c r="A2307" t="s">
        <v>40</v>
      </c>
      <c r="B2307" t="s">
        <v>34</v>
      </c>
      <c r="C2307" t="s">
        <v>25</v>
      </c>
      <c r="D2307" t="s">
        <v>9</v>
      </c>
      <c r="E2307">
        <v>25079148</v>
      </c>
      <c r="F2307">
        <v>70732.433525358501</v>
      </c>
    </row>
    <row r="2308" spans="1:6" x14ac:dyDescent="0.25">
      <c r="A2308" t="s">
        <v>40</v>
      </c>
      <c r="B2308" t="s">
        <v>35</v>
      </c>
      <c r="C2308" t="s">
        <v>25</v>
      </c>
      <c r="D2308" t="s">
        <v>9</v>
      </c>
      <c r="E2308">
        <v>176619</v>
      </c>
      <c r="F2308">
        <v>498.13062536316198</v>
      </c>
    </row>
    <row r="2309" spans="1:6" x14ac:dyDescent="0.25">
      <c r="A2309" t="s">
        <v>40</v>
      </c>
      <c r="B2309" t="s">
        <v>7</v>
      </c>
      <c r="C2309" t="s">
        <v>25</v>
      </c>
      <c r="D2309" t="s">
        <v>11</v>
      </c>
      <c r="E2309">
        <v>30205207</v>
      </c>
      <c r="F2309">
        <v>85189.807734068105</v>
      </c>
    </row>
    <row r="2310" spans="1:6" x14ac:dyDescent="0.25">
      <c r="A2310" t="s">
        <v>40</v>
      </c>
      <c r="B2310" t="s">
        <v>34</v>
      </c>
      <c r="C2310" t="s">
        <v>25</v>
      </c>
      <c r="D2310" t="s">
        <v>11</v>
      </c>
      <c r="E2310">
        <v>29767489</v>
      </c>
      <c r="F2310">
        <v>83955.281770986898</v>
      </c>
    </row>
    <row r="2311" spans="1:6" x14ac:dyDescent="0.25">
      <c r="A2311" t="s">
        <v>40</v>
      </c>
      <c r="B2311" t="s">
        <v>35</v>
      </c>
      <c r="C2311" t="s">
        <v>25</v>
      </c>
      <c r="D2311" t="s">
        <v>11</v>
      </c>
      <c r="E2311">
        <v>673804.52679999999</v>
      </c>
      <c r="F2311">
        <v>1900.37691476297</v>
      </c>
    </row>
    <row r="2312" spans="1:6" x14ac:dyDescent="0.25">
      <c r="A2312" t="s">
        <v>40</v>
      </c>
      <c r="B2312" t="s">
        <v>7</v>
      </c>
      <c r="C2312" t="s">
        <v>25</v>
      </c>
      <c r="D2312" t="s">
        <v>10</v>
      </c>
      <c r="E2312">
        <v>12331774</v>
      </c>
      <c r="F2312">
        <v>34780.144233410203</v>
      </c>
    </row>
    <row r="2313" spans="1:6" x14ac:dyDescent="0.25">
      <c r="A2313" t="s">
        <v>40</v>
      </c>
      <c r="B2313" t="s">
        <v>34</v>
      </c>
      <c r="C2313" t="s">
        <v>25</v>
      </c>
      <c r="D2313" t="s">
        <v>10</v>
      </c>
      <c r="E2313">
        <v>12312994</v>
      </c>
      <c r="F2313">
        <v>34727.177717100101</v>
      </c>
    </row>
    <row r="2314" spans="1:6" x14ac:dyDescent="0.25">
      <c r="A2314" t="s">
        <v>40</v>
      </c>
      <c r="B2314" t="s">
        <v>35</v>
      </c>
      <c r="C2314" t="s">
        <v>25</v>
      </c>
      <c r="D2314" t="s">
        <v>10</v>
      </c>
      <c r="E2314">
        <v>815753.41639999999</v>
      </c>
      <c r="F2314">
        <v>2300.72506042433</v>
      </c>
    </row>
    <row r="2315" spans="1:6" x14ac:dyDescent="0.25">
      <c r="A2315" t="s">
        <v>40</v>
      </c>
      <c r="B2315" t="s">
        <v>7</v>
      </c>
      <c r="C2315" t="s">
        <v>25</v>
      </c>
      <c r="D2315" t="s">
        <v>12</v>
      </c>
      <c r="E2315">
        <v>23874753</v>
      </c>
      <c r="F2315">
        <v>67335.596069271603</v>
      </c>
    </row>
    <row r="2316" spans="1:6" x14ac:dyDescent="0.25">
      <c r="A2316" t="s">
        <v>40</v>
      </c>
      <c r="B2316" t="s">
        <v>34</v>
      </c>
      <c r="C2316" t="s">
        <v>25</v>
      </c>
      <c r="D2316" t="s">
        <v>12</v>
      </c>
      <c r="E2316">
        <v>13478848</v>
      </c>
      <c r="F2316">
        <v>38015.315358743603</v>
      </c>
    </row>
    <row r="2317" spans="1:6" x14ac:dyDescent="0.25">
      <c r="A2317" t="s">
        <v>40</v>
      </c>
      <c r="B2317" t="s">
        <v>35</v>
      </c>
      <c r="C2317" t="s">
        <v>25</v>
      </c>
      <c r="D2317" t="s">
        <v>12</v>
      </c>
      <c r="E2317">
        <v>1511580.3414</v>
      </c>
      <c r="F2317">
        <v>4263.2132485208103</v>
      </c>
    </row>
    <row r="2318" spans="1:6" x14ac:dyDescent="0.25">
      <c r="A2318" t="s">
        <v>40</v>
      </c>
      <c r="B2318" t="s">
        <v>7</v>
      </c>
      <c r="C2318" t="s">
        <v>25</v>
      </c>
      <c r="D2318" t="s">
        <v>13</v>
      </c>
      <c r="E2318">
        <v>20651333</v>
      </c>
      <c r="F2318">
        <v>58244.364546156503</v>
      </c>
    </row>
    <row r="2319" spans="1:6" x14ac:dyDescent="0.25">
      <c r="A2319" t="s">
        <v>40</v>
      </c>
      <c r="B2319" t="s">
        <v>34</v>
      </c>
      <c r="C2319" t="s">
        <v>25</v>
      </c>
      <c r="D2319" t="s">
        <v>13</v>
      </c>
      <c r="E2319">
        <v>5740777</v>
      </c>
      <c r="F2319">
        <v>16191.105357033901</v>
      </c>
    </row>
    <row r="2320" spans="1:6" x14ac:dyDescent="0.25">
      <c r="A2320" t="s">
        <v>40</v>
      </c>
      <c r="B2320" t="s">
        <v>35</v>
      </c>
      <c r="C2320" t="s">
        <v>25</v>
      </c>
      <c r="D2320" t="s">
        <v>13</v>
      </c>
      <c r="E2320">
        <v>5986025.9962999998</v>
      </c>
      <c r="F2320">
        <v>16882.7978470575</v>
      </c>
    </row>
    <row r="2321" spans="1:6" x14ac:dyDescent="0.25">
      <c r="A2321" t="s">
        <v>40</v>
      </c>
      <c r="B2321" t="s">
        <v>7</v>
      </c>
      <c r="C2321" t="s">
        <v>25</v>
      </c>
      <c r="D2321" t="s">
        <v>14</v>
      </c>
      <c r="E2321">
        <v>25614257</v>
      </c>
      <c r="F2321">
        <v>72241.637975658305</v>
      </c>
    </row>
    <row r="2322" spans="1:6" x14ac:dyDescent="0.25">
      <c r="A2322" t="s">
        <v>40</v>
      </c>
      <c r="B2322" t="s">
        <v>34</v>
      </c>
      <c r="C2322" t="s">
        <v>25</v>
      </c>
      <c r="D2322" t="s">
        <v>14</v>
      </c>
      <c r="E2322">
        <v>7178557</v>
      </c>
      <c r="F2322">
        <v>20246.174463761599</v>
      </c>
    </row>
    <row r="2323" spans="1:6" x14ac:dyDescent="0.25">
      <c r="A2323" t="s">
        <v>40</v>
      </c>
      <c r="B2323" t="s">
        <v>35</v>
      </c>
      <c r="C2323" t="s">
        <v>25</v>
      </c>
      <c r="D2323" t="s">
        <v>14</v>
      </c>
      <c r="E2323">
        <v>41737530.590999998</v>
      </c>
      <c r="F2323">
        <v>117715.20739223401</v>
      </c>
    </row>
    <row r="2324" spans="1:6" x14ac:dyDescent="0.25">
      <c r="A2324" t="s">
        <v>40</v>
      </c>
      <c r="B2324" t="s">
        <v>7</v>
      </c>
      <c r="C2324" t="s">
        <v>25</v>
      </c>
      <c r="D2324" t="s">
        <v>15</v>
      </c>
      <c r="E2324">
        <v>25259487</v>
      </c>
      <c r="F2324">
        <v>71241.055920546103</v>
      </c>
    </row>
    <row r="2325" spans="1:6" x14ac:dyDescent="0.25">
      <c r="A2325" t="s">
        <v>40</v>
      </c>
      <c r="B2325" t="s">
        <v>34</v>
      </c>
      <c r="C2325" t="s">
        <v>25</v>
      </c>
      <c r="D2325" t="s">
        <v>15</v>
      </c>
      <c r="E2325">
        <v>10855980</v>
      </c>
      <c r="F2325">
        <v>30617.8616474804</v>
      </c>
    </row>
    <row r="2326" spans="1:6" x14ac:dyDescent="0.25">
      <c r="A2326" t="s">
        <v>40</v>
      </c>
      <c r="B2326" t="s">
        <v>35</v>
      </c>
      <c r="C2326" t="s">
        <v>25</v>
      </c>
      <c r="D2326" t="s">
        <v>15</v>
      </c>
      <c r="E2326">
        <v>3576856.7050999999</v>
      </c>
      <c r="F2326">
        <v>10088.0531955304</v>
      </c>
    </row>
    <row r="2327" spans="1:6" x14ac:dyDescent="0.25">
      <c r="A2327" t="s">
        <v>40</v>
      </c>
      <c r="B2327" t="s">
        <v>7</v>
      </c>
      <c r="C2327" t="s">
        <v>25</v>
      </c>
      <c r="D2327" t="s">
        <v>16</v>
      </c>
      <c r="E2327">
        <v>15903029</v>
      </c>
      <c r="F2327">
        <v>44852.398558290603</v>
      </c>
    </row>
    <row r="2328" spans="1:6" x14ac:dyDescent="0.25">
      <c r="A2328" t="s">
        <v>40</v>
      </c>
      <c r="B2328" t="s">
        <v>34</v>
      </c>
      <c r="C2328" t="s">
        <v>25</v>
      </c>
      <c r="D2328" t="s">
        <v>16</v>
      </c>
      <c r="E2328">
        <v>3968689</v>
      </c>
      <c r="F2328">
        <v>11193.1645714727</v>
      </c>
    </row>
    <row r="2329" spans="1:6" x14ac:dyDescent="0.25">
      <c r="A2329" t="s">
        <v>40</v>
      </c>
      <c r="B2329" t="s">
        <v>35</v>
      </c>
      <c r="C2329" t="s">
        <v>25</v>
      </c>
      <c r="D2329" t="s">
        <v>16</v>
      </c>
      <c r="E2329">
        <v>8211682.7238999996</v>
      </c>
      <c r="F2329">
        <v>23159.969485473001</v>
      </c>
    </row>
    <row r="2330" spans="1:6" x14ac:dyDescent="0.25">
      <c r="A2330" t="s">
        <v>40</v>
      </c>
      <c r="B2330" t="s">
        <v>7</v>
      </c>
      <c r="C2330" t="s">
        <v>26</v>
      </c>
      <c r="D2330" t="s">
        <v>9</v>
      </c>
      <c r="E2330">
        <v>254281782</v>
      </c>
      <c r="F2330">
        <v>277927.51122897799</v>
      </c>
    </row>
    <row r="2331" spans="1:6" x14ac:dyDescent="0.25">
      <c r="A2331" t="s">
        <v>40</v>
      </c>
      <c r="B2331" t="s">
        <v>34</v>
      </c>
      <c r="C2331" t="s">
        <v>26</v>
      </c>
      <c r="D2331" t="s">
        <v>9</v>
      </c>
      <c r="E2331">
        <v>116919337</v>
      </c>
      <c r="F2331">
        <v>127791.696642083</v>
      </c>
    </row>
    <row r="2332" spans="1:6" x14ac:dyDescent="0.25">
      <c r="A2332" t="s">
        <v>40</v>
      </c>
      <c r="B2332" t="s">
        <v>35</v>
      </c>
      <c r="C2332" t="s">
        <v>26</v>
      </c>
      <c r="D2332" t="s">
        <v>9</v>
      </c>
      <c r="E2332">
        <v>1739531</v>
      </c>
      <c r="F2332">
        <v>1901.2904413878</v>
      </c>
    </row>
    <row r="2333" spans="1:6" x14ac:dyDescent="0.25">
      <c r="A2333" t="s">
        <v>40</v>
      </c>
      <c r="B2333" t="s">
        <v>7</v>
      </c>
      <c r="C2333" t="s">
        <v>26</v>
      </c>
      <c r="D2333" t="s">
        <v>11</v>
      </c>
      <c r="E2333">
        <v>139175006</v>
      </c>
      <c r="F2333">
        <v>152116.926103465</v>
      </c>
    </row>
    <row r="2334" spans="1:6" x14ac:dyDescent="0.25">
      <c r="A2334" t="s">
        <v>40</v>
      </c>
      <c r="B2334" t="s">
        <v>34</v>
      </c>
      <c r="C2334" t="s">
        <v>26</v>
      </c>
      <c r="D2334" t="s">
        <v>11</v>
      </c>
      <c r="E2334">
        <v>30270464</v>
      </c>
      <c r="F2334">
        <v>33085.322341610699</v>
      </c>
    </row>
    <row r="2335" spans="1:6" x14ac:dyDescent="0.25">
      <c r="A2335" t="s">
        <v>40</v>
      </c>
      <c r="B2335" t="s">
        <v>35</v>
      </c>
      <c r="C2335" t="s">
        <v>26</v>
      </c>
      <c r="D2335" t="s">
        <v>11</v>
      </c>
      <c r="E2335">
        <v>1186610.4739999999</v>
      </c>
      <c r="F2335">
        <v>1296.9536914340499</v>
      </c>
    </row>
    <row r="2336" spans="1:6" x14ac:dyDescent="0.25">
      <c r="A2336" t="s">
        <v>40</v>
      </c>
      <c r="B2336" t="s">
        <v>7</v>
      </c>
      <c r="C2336" t="s">
        <v>26</v>
      </c>
      <c r="D2336" t="s">
        <v>10</v>
      </c>
      <c r="E2336">
        <v>67465394</v>
      </c>
      <c r="F2336">
        <v>73739.018584302496</v>
      </c>
    </row>
    <row r="2337" spans="1:6" x14ac:dyDescent="0.25">
      <c r="A2337" t="s">
        <v>40</v>
      </c>
      <c r="B2337" t="s">
        <v>34</v>
      </c>
      <c r="C2337" t="s">
        <v>26</v>
      </c>
      <c r="D2337" t="s">
        <v>10</v>
      </c>
      <c r="E2337">
        <v>14337700</v>
      </c>
      <c r="F2337">
        <v>15670.966462541601</v>
      </c>
    </row>
    <row r="2338" spans="1:6" x14ac:dyDescent="0.25">
      <c r="A2338" t="s">
        <v>40</v>
      </c>
      <c r="B2338" t="s">
        <v>35</v>
      </c>
      <c r="C2338" t="s">
        <v>26</v>
      </c>
      <c r="D2338" t="s">
        <v>10</v>
      </c>
      <c r="E2338">
        <v>1384675.8858</v>
      </c>
      <c r="F2338">
        <v>1513.4372575700299</v>
      </c>
    </row>
    <row r="2339" spans="1:6" x14ac:dyDescent="0.25">
      <c r="A2339" t="s">
        <v>40</v>
      </c>
      <c r="B2339" t="s">
        <v>7</v>
      </c>
      <c r="C2339" t="s">
        <v>26</v>
      </c>
      <c r="D2339" t="s">
        <v>12</v>
      </c>
      <c r="E2339">
        <v>55348741</v>
      </c>
      <c r="F2339">
        <v>60495.634861766397</v>
      </c>
    </row>
    <row r="2340" spans="1:6" x14ac:dyDescent="0.25">
      <c r="A2340" t="s">
        <v>40</v>
      </c>
      <c r="B2340" t="s">
        <v>34</v>
      </c>
      <c r="C2340" t="s">
        <v>26</v>
      </c>
      <c r="D2340" t="s">
        <v>12</v>
      </c>
      <c r="E2340">
        <v>15219630</v>
      </c>
      <c r="F2340">
        <v>16634.907363316299</v>
      </c>
    </row>
    <row r="2341" spans="1:6" x14ac:dyDescent="0.25">
      <c r="A2341" t="s">
        <v>40</v>
      </c>
      <c r="B2341" t="s">
        <v>35</v>
      </c>
      <c r="C2341" t="s">
        <v>26</v>
      </c>
      <c r="D2341" t="s">
        <v>12</v>
      </c>
      <c r="E2341">
        <v>2716160.2445999999</v>
      </c>
      <c r="F2341">
        <v>2968.7366941800501</v>
      </c>
    </row>
    <row r="2342" spans="1:6" x14ac:dyDescent="0.25">
      <c r="A2342" t="s">
        <v>40</v>
      </c>
      <c r="B2342" t="s">
        <v>7</v>
      </c>
      <c r="C2342" t="s">
        <v>26</v>
      </c>
      <c r="D2342" t="s">
        <v>13</v>
      </c>
      <c r="E2342">
        <v>47343245</v>
      </c>
      <c r="F2342">
        <v>51745.7057004335</v>
      </c>
    </row>
    <row r="2343" spans="1:6" x14ac:dyDescent="0.25">
      <c r="A2343" t="s">
        <v>40</v>
      </c>
      <c r="B2343" t="s">
        <v>34</v>
      </c>
      <c r="C2343" t="s">
        <v>26</v>
      </c>
      <c r="D2343" t="s">
        <v>13</v>
      </c>
      <c r="E2343">
        <v>10483430</v>
      </c>
      <c r="F2343">
        <v>11458.286889948</v>
      </c>
    </row>
    <row r="2344" spans="1:6" x14ac:dyDescent="0.25">
      <c r="A2344" t="s">
        <v>40</v>
      </c>
      <c r="B2344" t="s">
        <v>35</v>
      </c>
      <c r="C2344" t="s">
        <v>26</v>
      </c>
      <c r="D2344" t="s">
        <v>13</v>
      </c>
      <c r="E2344">
        <v>13712924.109999999</v>
      </c>
      <c r="F2344">
        <v>14988.092499541201</v>
      </c>
    </row>
    <row r="2345" spans="1:6" x14ac:dyDescent="0.25">
      <c r="A2345" t="s">
        <v>40</v>
      </c>
      <c r="B2345" t="s">
        <v>7</v>
      </c>
      <c r="C2345" t="s">
        <v>26</v>
      </c>
      <c r="D2345" t="s">
        <v>14</v>
      </c>
      <c r="E2345">
        <v>42613304</v>
      </c>
      <c r="F2345">
        <v>46575.9262531985</v>
      </c>
    </row>
    <row r="2346" spans="1:6" x14ac:dyDescent="0.25">
      <c r="A2346" t="s">
        <v>40</v>
      </c>
      <c r="B2346" t="s">
        <v>34</v>
      </c>
      <c r="C2346" t="s">
        <v>26</v>
      </c>
      <c r="D2346" t="s">
        <v>14</v>
      </c>
      <c r="E2346">
        <v>12257742</v>
      </c>
      <c r="F2346">
        <v>13397.592625597201</v>
      </c>
    </row>
    <row r="2347" spans="1:6" x14ac:dyDescent="0.25">
      <c r="A2347" t="s">
        <v>40</v>
      </c>
      <c r="B2347" t="s">
        <v>35</v>
      </c>
      <c r="C2347" t="s">
        <v>26</v>
      </c>
      <c r="D2347" t="s">
        <v>14</v>
      </c>
      <c r="E2347">
        <v>76745361.649000004</v>
      </c>
      <c r="F2347">
        <v>83881.932845171294</v>
      </c>
    </row>
    <row r="2348" spans="1:6" x14ac:dyDescent="0.25">
      <c r="A2348" t="s">
        <v>40</v>
      </c>
      <c r="B2348" t="s">
        <v>7</v>
      </c>
      <c r="C2348" t="s">
        <v>26</v>
      </c>
      <c r="D2348" t="s">
        <v>15</v>
      </c>
      <c r="E2348">
        <v>80171259</v>
      </c>
      <c r="F2348">
        <v>87626.405287461195</v>
      </c>
    </row>
    <row r="2349" spans="1:6" x14ac:dyDescent="0.25">
      <c r="A2349" t="s">
        <v>40</v>
      </c>
      <c r="B2349" t="s">
        <v>34</v>
      </c>
      <c r="C2349" t="s">
        <v>26</v>
      </c>
      <c r="D2349" t="s">
        <v>15</v>
      </c>
      <c r="E2349">
        <v>18140820</v>
      </c>
      <c r="F2349">
        <v>19827.739583918501</v>
      </c>
    </row>
    <row r="2350" spans="1:6" x14ac:dyDescent="0.25">
      <c r="A2350" t="s">
        <v>40</v>
      </c>
      <c r="B2350" t="s">
        <v>35</v>
      </c>
      <c r="C2350" t="s">
        <v>26</v>
      </c>
      <c r="D2350" t="s">
        <v>15</v>
      </c>
      <c r="E2350">
        <v>9411280.0062000006</v>
      </c>
      <c r="F2350">
        <v>10286.4373889533</v>
      </c>
    </row>
    <row r="2351" spans="1:6" x14ac:dyDescent="0.25">
      <c r="A2351" t="s">
        <v>40</v>
      </c>
      <c r="B2351" t="s">
        <v>7</v>
      </c>
      <c r="C2351" t="s">
        <v>26</v>
      </c>
      <c r="D2351" t="s">
        <v>16</v>
      </c>
      <c r="E2351">
        <v>34019583</v>
      </c>
      <c r="F2351">
        <v>37183.072896027101</v>
      </c>
    </row>
    <row r="2352" spans="1:6" x14ac:dyDescent="0.25">
      <c r="A2352" t="s">
        <v>40</v>
      </c>
      <c r="B2352" t="s">
        <v>34</v>
      </c>
      <c r="C2352" t="s">
        <v>26</v>
      </c>
      <c r="D2352" t="s">
        <v>16</v>
      </c>
      <c r="E2352">
        <v>5367543</v>
      </c>
      <c r="F2352">
        <v>5866.6722235119696</v>
      </c>
    </row>
    <row r="2353" spans="1:6" x14ac:dyDescent="0.25">
      <c r="A2353" t="s">
        <v>40</v>
      </c>
      <c r="B2353" t="s">
        <v>35</v>
      </c>
      <c r="C2353" t="s">
        <v>26</v>
      </c>
      <c r="D2353" t="s">
        <v>16</v>
      </c>
      <c r="E2353">
        <v>21607244.486000001</v>
      </c>
      <c r="F2353">
        <v>23616.507786271701</v>
      </c>
    </row>
    <row r="2354" spans="1:6" x14ac:dyDescent="0.25">
      <c r="A2354" t="s">
        <v>40</v>
      </c>
      <c r="B2354" t="s">
        <v>7</v>
      </c>
      <c r="C2354" t="s">
        <v>27</v>
      </c>
      <c r="D2354" t="s">
        <v>9</v>
      </c>
      <c r="E2354">
        <v>624919624</v>
      </c>
      <c r="F2354">
        <v>252061.29944298</v>
      </c>
    </row>
    <row r="2355" spans="1:6" x14ac:dyDescent="0.25">
      <c r="A2355" t="s">
        <v>40</v>
      </c>
      <c r="B2355" t="s">
        <v>34</v>
      </c>
      <c r="C2355" t="s">
        <v>27</v>
      </c>
      <c r="D2355" t="s">
        <v>9</v>
      </c>
      <c r="E2355">
        <v>10815703</v>
      </c>
      <c r="F2355">
        <v>4362.5132702975097</v>
      </c>
    </row>
    <row r="2356" spans="1:6" x14ac:dyDescent="0.25">
      <c r="A2356" t="s">
        <v>40</v>
      </c>
      <c r="B2356" t="s">
        <v>35</v>
      </c>
      <c r="C2356" t="s">
        <v>27</v>
      </c>
      <c r="D2356" t="s">
        <v>9</v>
      </c>
      <c r="E2356">
        <v>0</v>
      </c>
      <c r="F2356">
        <v>0</v>
      </c>
    </row>
    <row r="2357" spans="1:6" x14ac:dyDescent="0.25">
      <c r="A2357" t="s">
        <v>40</v>
      </c>
      <c r="B2357" t="s">
        <v>7</v>
      </c>
      <c r="C2357" t="s">
        <v>27</v>
      </c>
      <c r="D2357" t="s">
        <v>11</v>
      </c>
      <c r="E2357">
        <v>34936705</v>
      </c>
      <c r="F2357">
        <v>14091.7182344014</v>
      </c>
    </row>
    <row r="2358" spans="1:6" x14ac:dyDescent="0.25">
      <c r="A2358" t="s">
        <v>40</v>
      </c>
      <c r="B2358" t="s">
        <v>34</v>
      </c>
      <c r="C2358" t="s">
        <v>27</v>
      </c>
      <c r="D2358" t="s">
        <v>11</v>
      </c>
      <c r="E2358">
        <v>4065117</v>
      </c>
      <c r="F2358">
        <v>1639.66474096155</v>
      </c>
    </row>
    <row r="2359" spans="1:6" x14ac:dyDescent="0.25">
      <c r="A2359" t="s">
        <v>40</v>
      </c>
      <c r="B2359" t="s">
        <v>35</v>
      </c>
      <c r="C2359" t="s">
        <v>27</v>
      </c>
      <c r="D2359" t="s">
        <v>11</v>
      </c>
      <c r="E2359">
        <v>0</v>
      </c>
      <c r="F2359">
        <v>0</v>
      </c>
    </row>
    <row r="2360" spans="1:6" x14ac:dyDescent="0.25">
      <c r="A2360" t="s">
        <v>40</v>
      </c>
      <c r="B2360" t="s">
        <v>7</v>
      </c>
      <c r="C2360" t="s">
        <v>27</v>
      </c>
      <c r="D2360" t="s">
        <v>10</v>
      </c>
      <c r="E2360">
        <v>9917543</v>
      </c>
      <c r="F2360">
        <v>4000.2404787045398</v>
      </c>
    </row>
    <row r="2361" spans="1:6" x14ac:dyDescent="0.25">
      <c r="A2361" t="s">
        <v>40</v>
      </c>
      <c r="B2361" t="s">
        <v>34</v>
      </c>
      <c r="C2361" t="s">
        <v>27</v>
      </c>
      <c r="D2361" t="s">
        <v>10</v>
      </c>
      <c r="E2361">
        <v>861639</v>
      </c>
      <c r="F2361">
        <v>347.54204804864497</v>
      </c>
    </row>
    <row r="2362" spans="1:6" x14ac:dyDescent="0.25">
      <c r="A2362" t="s">
        <v>40</v>
      </c>
      <c r="B2362" t="s">
        <v>35</v>
      </c>
      <c r="C2362" t="s">
        <v>27</v>
      </c>
      <c r="D2362" t="s">
        <v>10</v>
      </c>
      <c r="E2362">
        <v>0</v>
      </c>
      <c r="F2362">
        <v>0</v>
      </c>
    </row>
    <row r="2363" spans="1:6" x14ac:dyDescent="0.25">
      <c r="A2363" t="s">
        <v>40</v>
      </c>
      <c r="B2363" t="s">
        <v>7</v>
      </c>
      <c r="C2363" t="s">
        <v>27</v>
      </c>
      <c r="D2363" t="s">
        <v>12</v>
      </c>
      <c r="E2363">
        <v>4690797</v>
      </c>
      <c r="F2363">
        <v>1892.0327380265301</v>
      </c>
    </row>
    <row r="2364" spans="1:6" x14ac:dyDescent="0.25">
      <c r="A2364" t="s">
        <v>40</v>
      </c>
      <c r="B2364" t="s">
        <v>34</v>
      </c>
      <c r="C2364" t="s">
        <v>27</v>
      </c>
      <c r="D2364" t="s">
        <v>12</v>
      </c>
      <c r="E2364">
        <v>440741</v>
      </c>
      <c r="F2364">
        <v>177.77286055878099</v>
      </c>
    </row>
    <row r="2365" spans="1:6" x14ac:dyDescent="0.25">
      <c r="A2365" t="s">
        <v>40</v>
      </c>
      <c r="B2365" t="s">
        <v>35</v>
      </c>
      <c r="C2365" t="s">
        <v>27</v>
      </c>
      <c r="D2365" t="s">
        <v>12</v>
      </c>
      <c r="E2365">
        <v>0</v>
      </c>
      <c r="F2365">
        <v>0</v>
      </c>
    </row>
    <row r="2366" spans="1:6" x14ac:dyDescent="0.25">
      <c r="A2366" t="s">
        <v>40</v>
      </c>
      <c r="B2366" t="s">
        <v>7</v>
      </c>
      <c r="C2366" t="s">
        <v>27</v>
      </c>
      <c r="D2366" t="s">
        <v>13</v>
      </c>
      <c r="E2366">
        <v>581432</v>
      </c>
      <c r="F2366">
        <v>234.52056845270499</v>
      </c>
    </row>
    <row r="2367" spans="1:6" x14ac:dyDescent="0.25">
      <c r="A2367" t="s">
        <v>40</v>
      </c>
      <c r="B2367" t="s">
        <v>34</v>
      </c>
      <c r="C2367" t="s">
        <v>27</v>
      </c>
      <c r="D2367" t="s">
        <v>13</v>
      </c>
      <c r="E2367">
        <v>485034</v>
      </c>
      <c r="F2367">
        <v>195.63843991883701</v>
      </c>
    </row>
    <row r="2368" spans="1:6" x14ac:dyDescent="0.25">
      <c r="A2368" t="s">
        <v>40</v>
      </c>
      <c r="B2368" t="s">
        <v>35</v>
      </c>
      <c r="C2368" t="s">
        <v>27</v>
      </c>
      <c r="D2368" t="s">
        <v>13</v>
      </c>
      <c r="E2368">
        <v>0</v>
      </c>
      <c r="F2368">
        <v>0</v>
      </c>
    </row>
    <row r="2369" spans="1:6" x14ac:dyDescent="0.25">
      <c r="A2369" t="s">
        <v>40</v>
      </c>
      <c r="B2369" t="s">
        <v>7</v>
      </c>
      <c r="C2369" t="s">
        <v>27</v>
      </c>
      <c r="D2369" t="s">
        <v>14</v>
      </c>
      <c r="E2369">
        <v>499974</v>
      </c>
      <c r="F2369">
        <v>194.36180361214801</v>
      </c>
    </row>
    <row r="2370" spans="1:6" x14ac:dyDescent="0.25">
      <c r="A2370" t="s">
        <v>40</v>
      </c>
      <c r="B2370" t="s">
        <v>34</v>
      </c>
      <c r="C2370" t="s">
        <v>27</v>
      </c>
      <c r="D2370" t="s">
        <v>14</v>
      </c>
      <c r="E2370">
        <v>150721</v>
      </c>
      <c r="F2370">
        <v>58.5918575810473</v>
      </c>
    </row>
    <row r="2371" spans="1:6" x14ac:dyDescent="0.25">
      <c r="A2371" t="s">
        <v>40</v>
      </c>
      <c r="B2371" t="s">
        <v>35</v>
      </c>
      <c r="C2371" t="s">
        <v>27</v>
      </c>
      <c r="D2371" t="s">
        <v>14</v>
      </c>
      <c r="E2371">
        <v>0</v>
      </c>
      <c r="F2371">
        <v>0</v>
      </c>
    </row>
    <row r="2372" spans="1:6" x14ac:dyDescent="0.25">
      <c r="A2372" t="s">
        <v>40</v>
      </c>
      <c r="B2372" t="s">
        <v>7</v>
      </c>
      <c r="C2372" t="s">
        <v>27</v>
      </c>
      <c r="D2372" t="s">
        <v>15</v>
      </c>
      <c r="E2372">
        <v>2248172</v>
      </c>
      <c r="F2372">
        <v>906.80006504536198</v>
      </c>
    </row>
    <row r="2373" spans="1:6" x14ac:dyDescent="0.25">
      <c r="A2373" t="s">
        <v>40</v>
      </c>
      <c r="B2373" t="s">
        <v>34</v>
      </c>
      <c r="C2373" t="s">
        <v>27</v>
      </c>
      <c r="D2373" t="s">
        <v>15</v>
      </c>
      <c r="E2373">
        <v>532007</v>
      </c>
      <c r="F2373">
        <v>214.584997146387</v>
      </c>
    </row>
    <row r="2374" spans="1:6" x14ac:dyDescent="0.25">
      <c r="A2374" t="s">
        <v>40</v>
      </c>
      <c r="B2374" t="s">
        <v>35</v>
      </c>
      <c r="C2374" t="s">
        <v>27</v>
      </c>
      <c r="D2374" t="s">
        <v>15</v>
      </c>
      <c r="E2374">
        <v>0</v>
      </c>
      <c r="F2374">
        <v>0</v>
      </c>
    </row>
    <row r="2375" spans="1:6" x14ac:dyDescent="0.25">
      <c r="A2375" t="s">
        <v>40</v>
      </c>
      <c r="B2375" t="s">
        <v>7</v>
      </c>
      <c r="C2375" t="s">
        <v>27</v>
      </c>
      <c r="D2375" t="s">
        <v>16</v>
      </c>
      <c r="E2375">
        <v>287389</v>
      </c>
      <c r="F2375">
        <v>115.918338940846</v>
      </c>
    </row>
    <row r="2376" spans="1:6" x14ac:dyDescent="0.25">
      <c r="A2376" t="s">
        <v>40</v>
      </c>
      <c r="B2376" t="s">
        <v>34</v>
      </c>
      <c r="C2376" t="s">
        <v>27</v>
      </c>
      <c r="D2376" t="s">
        <v>16</v>
      </c>
      <c r="E2376">
        <v>203123</v>
      </c>
      <c r="F2376">
        <v>81.929652007145506</v>
      </c>
    </row>
    <row r="2377" spans="1:6" x14ac:dyDescent="0.25">
      <c r="A2377" t="s">
        <v>40</v>
      </c>
      <c r="B2377" t="s">
        <v>35</v>
      </c>
      <c r="C2377" t="s">
        <v>27</v>
      </c>
      <c r="D2377" t="s">
        <v>16</v>
      </c>
      <c r="E2377">
        <v>0</v>
      </c>
      <c r="F2377">
        <v>0</v>
      </c>
    </row>
    <row r="2378" spans="1:6" x14ac:dyDescent="0.25">
      <c r="A2378" t="s">
        <v>40</v>
      </c>
      <c r="B2378" t="s">
        <v>7</v>
      </c>
      <c r="C2378" t="s">
        <v>28</v>
      </c>
      <c r="D2378" t="s">
        <v>9</v>
      </c>
      <c r="E2378">
        <v>195450045</v>
      </c>
      <c r="F2378">
        <v>201368.89041849601</v>
      </c>
    </row>
    <row r="2379" spans="1:6" x14ac:dyDescent="0.25">
      <c r="A2379" t="s">
        <v>40</v>
      </c>
      <c r="B2379" t="s">
        <v>34</v>
      </c>
      <c r="C2379" t="s">
        <v>28</v>
      </c>
      <c r="D2379" t="s">
        <v>9</v>
      </c>
      <c r="E2379">
        <v>28265151</v>
      </c>
      <c r="F2379">
        <v>29121.109152884801</v>
      </c>
    </row>
    <row r="2380" spans="1:6" x14ac:dyDescent="0.25">
      <c r="A2380" t="s">
        <v>40</v>
      </c>
      <c r="B2380" t="s">
        <v>35</v>
      </c>
      <c r="C2380" t="s">
        <v>28</v>
      </c>
      <c r="D2380" t="s">
        <v>9</v>
      </c>
      <c r="E2380">
        <v>0</v>
      </c>
      <c r="F2380">
        <v>0</v>
      </c>
    </row>
    <row r="2381" spans="1:6" x14ac:dyDescent="0.25">
      <c r="A2381" t="s">
        <v>40</v>
      </c>
      <c r="B2381" t="s">
        <v>7</v>
      </c>
      <c r="C2381" t="s">
        <v>28</v>
      </c>
      <c r="D2381" t="s">
        <v>11</v>
      </c>
      <c r="E2381">
        <v>44712611</v>
      </c>
      <c r="F2381">
        <v>46066.650252332998</v>
      </c>
    </row>
    <row r="2382" spans="1:6" x14ac:dyDescent="0.25">
      <c r="A2382" t="s">
        <v>40</v>
      </c>
      <c r="B2382" t="s">
        <v>34</v>
      </c>
      <c r="C2382" t="s">
        <v>28</v>
      </c>
      <c r="D2382" t="s">
        <v>11</v>
      </c>
      <c r="E2382">
        <v>7900446</v>
      </c>
      <c r="F2382">
        <v>8139.6964878531398</v>
      </c>
    </row>
    <row r="2383" spans="1:6" x14ac:dyDescent="0.25">
      <c r="A2383" t="s">
        <v>40</v>
      </c>
      <c r="B2383" t="s">
        <v>35</v>
      </c>
      <c r="C2383" t="s">
        <v>28</v>
      </c>
      <c r="D2383" t="s">
        <v>11</v>
      </c>
      <c r="E2383">
        <v>530872.0368</v>
      </c>
      <c r="F2383">
        <v>546.94852081014199</v>
      </c>
    </row>
    <row r="2384" spans="1:6" x14ac:dyDescent="0.25">
      <c r="A2384" t="s">
        <v>40</v>
      </c>
      <c r="B2384" t="s">
        <v>7</v>
      </c>
      <c r="C2384" t="s">
        <v>28</v>
      </c>
      <c r="D2384" t="s">
        <v>10</v>
      </c>
      <c r="E2384">
        <v>24811552</v>
      </c>
      <c r="F2384">
        <v>25562.9242541276</v>
      </c>
    </row>
    <row r="2385" spans="1:6" x14ac:dyDescent="0.25">
      <c r="A2385" t="s">
        <v>40</v>
      </c>
      <c r="B2385" t="s">
        <v>34</v>
      </c>
      <c r="C2385" t="s">
        <v>28</v>
      </c>
      <c r="D2385" t="s">
        <v>10</v>
      </c>
      <c r="E2385">
        <v>3649995</v>
      </c>
      <c r="F2385">
        <v>3760.5283906844802</v>
      </c>
    </row>
    <row r="2386" spans="1:6" x14ac:dyDescent="0.25">
      <c r="A2386" t="s">
        <v>40</v>
      </c>
      <c r="B2386" t="s">
        <v>35</v>
      </c>
      <c r="C2386" t="s">
        <v>28</v>
      </c>
      <c r="D2386" t="s">
        <v>10</v>
      </c>
      <c r="E2386">
        <v>423964.348</v>
      </c>
      <c r="F2386">
        <v>436.80332912566598</v>
      </c>
    </row>
    <row r="2387" spans="1:6" x14ac:dyDescent="0.25">
      <c r="A2387" t="s">
        <v>40</v>
      </c>
      <c r="B2387" t="s">
        <v>7</v>
      </c>
      <c r="C2387" t="s">
        <v>28</v>
      </c>
      <c r="D2387" t="s">
        <v>12</v>
      </c>
      <c r="E2387">
        <v>28755447</v>
      </c>
      <c r="F2387">
        <v>29626.252866006202</v>
      </c>
    </row>
    <row r="2388" spans="1:6" x14ac:dyDescent="0.25">
      <c r="A2388" t="s">
        <v>40</v>
      </c>
      <c r="B2388" t="s">
        <v>34</v>
      </c>
      <c r="C2388" t="s">
        <v>28</v>
      </c>
      <c r="D2388" t="s">
        <v>12</v>
      </c>
      <c r="E2388">
        <v>2769109</v>
      </c>
      <c r="F2388">
        <v>2852.96637703227</v>
      </c>
    </row>
    <row r="2389" spans="1:6" x14ac:dyDescent="0.25">
      <c r="A2389" t="s">
        <v>40</v>
      </c>
      <c r="B2389" t="s">
        <v>35</v>
      </c>
      <c r="C2389" t="s">
        <v>28</v>
      </c>
      <c r="D2389" t="s">
        <v>12</v>
      </c>
      <c r="E2389">
        <v>1015449.9492</v>
      </c>
      <c r="F2389">
        <v>1046.2009847307299</v>
      </c>
    </row>
    <row r="2390" spans="1:6" x14ac:dyDescent="0.25">
      <c r="A2390" t="s">
        <v>40</v>
      </c>
      <c r="B2390" t="s">
        <v>7</v>
      </c>
      <c r="C2390" t="s">
        <v>28</v>
      </c>
      <c r="D2390" t="s">
        <v>13</v>
      </c>
      <c r="E2390">
        <v>20737377</v>
      </c>
      <c r="F2390">
        <v>21365.370351378999</v>
      </c>
    </row>
    <row r="2391" spans="1:6" x14ac:dyDescent="0.25">
      <c r="A2391" t="s">
        <v>40</v>
      </c>
      <c r="B2391" t="s">
        <v>34</v>
      </c>
      <c r="C2391" t="s">
        <v>28</v>
      </c>
      <c r="D2391" t="s">
        <v>13</v>
      </c>
      <c r="E2391">
        <v>2456414</v>
      </c>
      <c r="F2391">
        <v>2530.80198360247</v>
      </c>
    </row>
    <row r="2392" spans="1:6" x14ac:dyDescent="0.25">
      <c r="A2392" t="s">
        <v>40</v>
      </c>
      <c r="B2392" t="s">
        <v>35</v>
      </c>
      <c r="C2392" t="s">
        <v>28</v>
      </c>
      <c r="D2392" t="s">
        <v>13</v>
      </c>
      <c r="E2392">
        <v>4028764.5654000002</v>
      </c>
      <c r="F2392">
        <v>4150.7682962162198</v>
      </c>
    </row>
    <row r="2393" spans="1:6" x14ac:dyDescent="0.25">
      <c r="A2393" t="s">
        <v>40</v>
      </c>
      <c r="B2393" t="s">
        <v>7</v>
      </c>
      <c r="C2393" t="s">
        <v>28</v>
      </c>
      <c r="D2393" t="s">
        <v>14</v>
      </c>
      <c r="E2393">
        <v>13274317</v>
      </c>
      <c r="F2393">
        <v>13676.3052951194</v>
      </c>
    </row>
    <row r="2394" spans="1:6" x14ac:dyDescent="0.25">
      <c r="A2394" t="s">
        <v>40</v>
      </c>
      <c r="B2394" t="s">
        <v>34</v>
      </c>
      <c r="C2394" t="s">
        <v>28</v>
      </c>
      <c r="D2394" t="s">
        <v>14</v>
      </c>
      <c r="E2394">
        <v>2258303</v>
      </c>
      <c r="F2394">
        <v>2326.6915560992002</v>
      </c>
    </row>
    <row r="2395" spans="1:6" x14ac:dyDescent="0.25">
      <c r="A2395" t="s">
        <v>40</v>
      </c>
      <c r="B2395" t="s">
        <v>35</v>
      </c>
      <c r="C2395" t="s">
        <v>28</v>
      </c>
      <c r="D2395" t="s">
        <v>14</v>
      </c>
      <c r="E2395">
        <v>31202526.3968</v>
      </c>
      <c r="F2395">
        <v>32147.437565462598</v>
      </c>
    </row>
    <row r="2396" spans="1:6" x14ac:dyDescent="0.25">
      <c r="A2396" t="s">
        <v>40</v>
      </c>
      <c r="B2396" t="s">
        <v>7</v>
      </c>
      <c r="C2396" t="s">
        <v>28</v>
      </c>
      <c r="D2396" t="s">
        <v>15</v>
      </c>
      <c r="E2396">
        <v>38030157</v>
      </c>
      <c r="F2396">
        <v>39181.830413912401</v>
      </c>
    </row>
    <row r="2397" spans="1:6" x14ac:dyDescent="0.25">
      <c r="A2397" t="s">
        <v>40</v>
      </c>
      <c r="B2397" t="s">
        <v>34</v>
      </c>
      <c r="C2397" t="s">
        <v>28</v>
      </c>
      <c r="D2397" t="s">
        <v>15</v>
      </c>
      <c r="E2397">
        <v>3892933</v>
      </c>
      <c r="F2397">
        <v>4010.8233215740602</v>
      </c>
    </row>
    <row r="2398" spans="1:6" x14ac:dyDescent="0.25">
      <c r="A2398" t="s">
        <v>40</v>
      </c>
      <c r="B2398" t="s">
        <v>35</v>
      </c>
      <c r="C2398" t="s">
        <v>28</v>
      </c>
      <c r="D2398" t="s">
        <v>15</v>
      </c>
      <c r="E2398">
        <v>3730469.2456999999</v>
      </c>
      <c r="F2398">
        <v>3843.43965104675</v>
      </c>
    </row>
    <row r="2399" spans="1:6" x14ac:dyDescent="0.25">
      <c r="A2399" t="s">
        <v>40</v>
      </c>
      <c r="B2399" t="s">
        <v>7</v>
      </c>
      <c r="C2399" t="s">
        <v>28</v>
      </c>
      <c r="D2399" t="s">
        <v>16</v>
      </c>
      <c r="E2399">
        <v>12169008</v>
      </c>
      <c r="F2399">
        <v>12537.524043183899</v>
      </c>
    </row>
    <row r="2400" spans="1:6" x14ac:dyDescent="0.25">
      <c r="A2400" t="s">
        <v>40</v>
      </c>
      <c r="B2400" t="s">
        <v>34</v>
      </c>
      <c r="C2400" t="s">
        <v>28</v>
      </c>
      <c r="D2400" t="s">
        <v>16</v>
      </c>
      <c r="E2400">
        <v>1739669</v>
      </c>
      <c r="F2400">
        <v>1792.35167851658</v>
      </c>
    </row>
    <row r="2401" spans="1:6" x14ac:dyDescent="0.25">
      <c r="A2401" t="s">
        <v>40</v>
      </c>
      <c r="B2401" t="s">
        <v>35</v>
      </c>
      <c r="C2401" t="s">
        <v>28</v>
      </c>
      <c r="D2401" t="s">
        <v>16</v>
      </c>
      <c r="E2401">
        <v>5741083.9881999996</v>
      </c>
      <c r="F2401">
        <v>5914.9421658688598</v>
      </c>
    </row>
    <row r="2402" spans="1:6" x14ac:dyDescent="0.25">
      <c r="A2402" t="s">
        <v>40</v>
      </c>
      <c r="B2402" t="s">
        <v>7</v>
      </c>
      <c r="C2402" t="s">
        <v>29</v>
      </c>
      <c r="D2402" t="s">
        <v>9</v>
      </c>
      <c r="E2402">
        <v>12709218</v>
      </c>
      <c r="F2402">
        <v>57647.224661014297</v>
      </c>
    </row>
    <row r="2403" spans="1:6" x14ac:dyDescent="0.25">
      <c r="A2403" t="s">
        <v>40</v>
      </c>
      <c r="B2403" t="s">
        <v>34</v>
      </c>
      <c r="C2403" t="s">
        <v>29</v>
      </c>
      <c r="D2403" t="s">
        <v>9</v>
      </c>
      <c r="E2403">
        <v>381469</v>
      </c>
      <c r="F2403">
        <v>1730.2897113113099</v>
      </c>
    </row>
    <row r="2404" spans="1:6" x14ac:dyDescent="0.25">
      <c r="A2404" t="s">
        <v>40</v>
      </c>
      <c r="B2404" t="s">
        <v>35</v>
      </c>
      <c r="C2404" t="s">
        <v>29</v>
      </c>
      <c r="D2404" t="s">
        <v>9</v>
      </c>
      <c r="E2404">
        <v>0</v>
      </c>
      <c r="F2404">
        <v>0</v>
      </c>
    </row>
    <row r="2405" spans="1:6" x14ac:dyDescent="0.25">
      <c r="A2405" t="s">
        <v>40</v>
      </c>
      <c r="B2405" t="s">
        <v>7</v>
      </c>
      <c r="C2405" t="s">
        <v>29</v>
      </c>
      <c r="D2405" t="s">
        <v>11</v>
      </c>
      <c r="E2405">
        <v>5113836</v>
      </c>
      <c r="F2405">
        <v>23195.640579269599</v>
      </c>
    </row>
    <row r="2406" spans="1:6" x14ac:dyDescent="0.25">
      <c r="A2406" t="s">
        <v>40</v>
      </c>
      <c r="B2406" t="s">
        <v>34</v>
      </c>
      <c r="C2406" t="s">
        <v>29</v>
      </c>
      <c r="D2406" t="s">
        <v>11</v>
      </c>
      <c r="E2406">
        <v>478546</v>
      </c>
      <c r="F2406">
        <v>2170.6173245773098</v>
      </c>
    </row>
    <row r="2407" spans="1:6" x14ac:dyDescent="0.25">
      <c r="A2407" t="s">
        <v>40</v>
      </c>
      <c r="B2407" t="s">
        <v>35</v>
      </c>
      <c r="C2407" t="s">
        <v>29</v>
      </c>
      <c r="D2407" t="s">
        <v>11</v>
      </c>
      <c r="E2407">
        <v>0</v>
      </c>
      <c r="F2407">
        <v>0</v>
      </c>
    </row>
    <row r="2408" spans="1:6" x14ac:dyDescent="0.25">
      <c r="A2408" t="s">
        <v>40</v>
      </c>
      <c r="B2408" t="s">
        <v>7</v>
      </c>
      <c r="C2408" t="s">
        <v>29</v>
      </c>
      <c r="D2408" t="s">
        <v>10</v>
      </c>
      <c r="E2408">
        <v>1317981</v>
      </c>
      <c r="F2408">
        <v>5978.1763760719396</v>
      </c>
    </row>
    <row r="2409" spans="1:6" x14ac:dyDescent="0.25">
      <c r="A2409" t="s">
        <v>40</v>
      </c>
      <c r="B2409" t="s">
        <v>34</v>
      </c>
      <c r="C2409" t="s">
        <v>29</v>
      </c>
      <c r="D2409" t="s">
        <v>10</v>
      </c>
      <c r="E2409">
        <v>478016</v>
      </c>
      <c r="F2409">
        <v>2168.2133191483099</v>
      </c>
    </row>
    <row r="2410" spans="1:6" x14ac:dyDescent="0.25">
      <c r="A2410" t="s">
        <v>40</v>
      </c>
      <c r="B2410" t="s">
        <v>35</v>
      </c>
      <c r="C2410" t="s">
        <v>29</v>
      </c>
      <c r="D2410" t="s">
        <v>10</v>
      </c>
      <c r="E2410">
        <v>0</v>
      </c>
      <c r="F2410">
        <v>0</v>
      </c>
    </row>
    <row r="2411" spans="1:6" x14ac:dyDescent="0.25">
      <c r="A2411" t="s">
        <v>40</v>
      </c>
      <c r="B2411" t="s">
        <v>7</v>
      </c>
      <c r="C2411" t="s">
        <v>29</v>
      </c>
      <c r="D2411" t="s">
        <v>12</v>
      </c>
      <c r="E2411">
        <v>1765938</v>
      </c>
      <c r="F2411">
        <v>8010.0463005216197</v>
      </c>
    </row>
    <row r="2412" spans="1:6" x14ac:dyDescent="0.25">
      <c r="A2412" t="s">
        <v>40</v>
      </c>
      <c r="B2412" t="s">
        <v>34</v>
      </c>
      <c r="C2412" t="s">
        <v>29</v>
      </c>
      <c r="D2412" t="s">
        <v>12</v>
      </c>
      <c r="E2412">
        <v>361287</v>
      </c>
      <c r="F2412">
        <v>1638.74699891874</v>
      </c>
    </row>
    <row r="2413" spans="1:6" x14ac:dyDescent="0.25">
      <c r="A2413" t="s">
        <v>40</v>
      </c>
      <c r="B2413" t="s">
        <v>35</v>
      </c>
      <c r="C2413" t="s">
        <v>29</v>
      </c>
      <c r="D2413" t="s">
        <v>12</v>
      </c>
      <c r="E2413">
        <v>84868.334499999997</v>
      </c>
      <c r="F2413">
        <v>384.95082431725001</v>
      </c>
    </row>
    <row r="2414" spans="1:6" x14ac:dyDescent="0.25">
      <c r="A2414" t="s">
        <v>40</v>
      </c>
      <c r="B2414" t="s">
        <v>7</v>
      </c>
      <c r="C2414" t="s">
        <v>29</v>
      </c>
      <c r="D2414" t="s">
        <v>13</v>
      </c>
      <c r="E2414">
        <v>1353045</v>
      </c>
      <c r="F2414">
        <v>6137.2217465671101</v>
      </c>
    </row>
    <row r="2415" spans="1:6" x14ac:dyDescent="0.25">
      <c r="A2415" t="s">
        <v>40</v>
      </c>
      <c r="B2415" t="s">
        <v>34</v>
      </c>
      <c r="C2415" t="s">
        <v>29</v>
      </c>
      <c r="D2415" t="s">
        <v>13</v>
      </c>
      <c r="E2415">
        <v>350381</v>
      </c>
      <c r="F2415">
        <v>1589.27891739294</v>
      </c>
    </row>
    <row r="2416" spans="1:6" x14ac:dyDescent="0.25">
      <c r="A2416" t="s">
        <v>40</v>
      </c>
      <c r="B2416" t="s">
        <v>35</v>
      </c>
      <c r="C2416" t="s">
        <v>29</v>
      </c>
      <c r="D2416" t="s">
        <v>13</v>
      </c>
      <c r="E2416">
        <v>150085.59210000001</v>
      </c>
      <c r="F2416">
        <v>680.76712872263704</v>
      </c>
    </row>
    <row r="2417" spans="1:6" x14ac:dyDescent="0.25">
      <c r="A2417" t="s">
        <v>40</v>
      </c>
      <c r="B2417" t="s">
        <v>7</v>
      </c>
      <c r="C2417" t="s">
        <v>29</v>
      </c>
      <c r="D2417" t="s">
        <v>14</v>
      </c>
      <c r="E2417">
        <v>2505396</v>
      </c>
      <c r="F2417">
        <v>11364.1237467802</v>
      </c>
    </row>
    <row r="2418" spans="1:6" x14ac:dyDescent="0.25">
      <c r="A2418" t="s">
        <v>40</v>
      </c>
      <c r="B2418" t="s">
        <v>34</v>
      </c>
      <c r="C2418" t="s">
        <v>29</v>
      </c>
      <c r="D2418" t="s">
        <v>14</v>
      </c>
      <c r="E2418">
        <v>227444</v>
      </c>
      <c r="F2418">
        <v>1031.65398262897</v>
      </c>
    </row>
    <row r="2419" spans="1:6" x14ac:dyDescent="0.25">
      <c r="A2419" t="s">
        <v>40</v>
      </c>
      <c r="B2419" t="s">
        <v>35</v>
      </c>
      <c r="C2419" t="s">
        <v>29</v>
      </c>
      <c r="D2419" t="s">
        <v>14</v>
      </c>
      <c r="E2419">
        <v>4778338.9347999999</v>
      </c>
      <c r="F2419">
        <v>21673.8730959598</v>
      </c>
    </row>
    <row r="2420" spans="1:6" x14ac:dyDescent="0.25">
      <c r="A2420" t="s">
        <v>40</v>
      </c>
      <c r="B2420" t="s">
        <v>7</v>
      </c>
      <c r="C2420" t="s">
        <v>29</v>
      </c>
      <c r="D2420" t="s">
        <v>15</v>
      </c>
      <c r="E2420">
        <v>4206861</v>
      </c>
      <c r="F2420">
        <v>19081.7295906529</v>
      </c>
    </row>
    <row r="2421" spans="1:6" x14ac:dyDescent="0.25">
      <c r="A2421" t="s">
        <v>40</v>
      </c>
      <c r="B2421" t="s">
        <v>34</v>
      </c>
      <c r="C2421" t="s">
        <v>29</v>
      </c>
      <c r="D2421" t="s">
        <v>15</v>
      </c>
      <c r="E2421">
        <v>389438</v>
      </c>
      <c r="F2421">
        <v>1766.4359740729999</v>
      </c>
    </row>
    <row r="2422" spans="1:6" x14ac:dyDescent="0.25">
      <c r="A2422" t="s">
        <v>40</v>
      </c>
      <c r="B2422" t="s">
        <v>35</v>
      </c>
      <c r="C2422" t="s">
        <v>29</v>
      </c>
      <c r="D2422" t="s">
        <v>15</v>
      </c>
      <c r="E2422">
        <v>207105.40530000001</v>
      </c>
      <c r="F2422">
        <v>939.40097871006003</v>
      </c>
    </row>
    <row r="2423" spans="1:6" x14ac:dyDescent="0.25">
      <c r="A2423" t="s">
        <v>40</v>
      </c>
      <c r="B2423" t="s">
        <v>7</v>
      </c>
      <c r="C2423" t="s">
        <v>29</v>
      </c>
      <c r="D2423" t="s">
        <v>16</v>
      </c>
      <c r="E2423">
        <v>1712005</v>
      </c>
      <c r="F2423">
        <v>7765.4138008947402</v>
      </c>
    </row>
    <row r="2424" spans="1:6" x14ac:dyDescent="0.25">
      <c r="A2424" t="s">
        <v>40</v>
      </c>
      <c r="B2424" t="s">
        <v>34</v>
      </c>
      <c r="C2424" t="s">
        <v>29</v>
      </c>
      <c r="D2424" t="s">
        <v>16</v>
      </c>
      <c r="E2424">
        <v>195385</v>
      </c>
      <c r="F2424">
        <v>886.23886933029905</v>
      </c>
    </row>
    <row r="2425" spans="1:6" x14ac:dyDescent="0.25">
      <c r="A2425" t="s">
        <v>40</v>
      </c>
      <c r="B2425" t="s">
        <v>35</v>
      </c>
      <c r="C2425" t="s">
        <v>29</v>
      </c>
      <c r="D2425" t="s">
        <v>16</v>
      </c>
      <c r="E2425">
        <v>179331.04810000001</v>
      </c>
      <c r="F2425">
        <v>813.42040230294799</v>
      </c>
    </row>
    <row r="2426" spans="1:6" x14ac:dyDescent="0.25">
      <c r="A2426" t="s">
        <v>40</v>
      </c>
      <c r="B2426" t="s">
        <v>7</v>
      </c>
      <c r="C2426" t="s">
        <v>30</v>
      </c>
      <c r="D2426" t="s">
        <v>9</v>
      </c>
      <c r="E2426">
        <v>190343812</v>
      </c>
      <c r="F2426">
        <v>323966.41281903698</v>
      </c>
    </row>
    <row r="2427" spans="1:6" x14ac:dyDescent="0.25">
      <c r="A2427" t="s">
        <v>40</v>
      </c>
      <c r="B2427" t="s">
        <v>34</v>
      </c>
      <c r="C2427" t="s">
        <v>30</v>
      </c>
      <c r="D2427" t="s">
        <v>9</v>
      </c>
      <c r="E2427">
        <v>29153815</v>
      </c>
      <c r="F2427">
        <v>49619.983787756799</v>
      </c>
    </row>
    <row r="2428" spans="1:6" x14ac:dyDescent="0.25">
      <c r="A2428" t="s">
        <v>40</v>
      </c>
      <c r="B2428" t="s">
        <v>35</v>
      </c>
      <c r="C2428" t="s">
        <v>30</v>
      </c>
      <c r="D2428" t="s">
        <v>9</v>
      </c>
      <c r="E2428">
        <v>0</v>
      </c>
      <c r="F2428">
        <v>0</v>
      </c>
    </row>
    <row r="2429" spans="1:6" x14ac:dyDescent="0.25">
      <c r="A2429" t="s">
        <v>40</v>
      </c>
      <c r="B2429" t="s">
        <v>7</v>
      </c>
      <c r="C2429" t="s">
        <v>30</v>
      </c>
      <c r="D2429" t="s">
        <v>11</v>
      </c>
      <c r="E2429">
        <v>68082606</v>
      </c>
      <c r="F2429">
        <v>115877.040653477</v>
      </c>
    </row>
    <row r="2430" spans="1:6" x14ac:dyDescent="0.25">
      <c r="A2430" t="s">
        <v>40</v>
      </c>
      <c r="B2430" t="s">
        <v>34</v>
      </c>
      <c r="C2430" t="s">
        <v>30</v>
      </c>
      <c r="D2430" t="s">
        <v>11</v>
      </c>
      <c r="E2430">
        <v>25695677</v>
      </c>
      <c r="F2430">
        <v>43734.2102966448</v>
      </c>
    </row>
    <row r="2431" spans="1:6" x14ac:dyDescent="0.25">
      <c r="A2431" t="s">
        <v>40</v>
      </c>
      <c r="B2431" t="s">
        <v>35</v>
      </c>
      <c r="C2431" t="s">
        <v>30</v>
      </c>
      <c r="D2431" t="s">
        <v>11</v>
      </c>
      <c r="E2431">
        <v>913333.41969999997</v>
      </c>
      <c r="F2431">
        <v>1554.49945327821</v>
      </c>
    </row>
    <row r="2432" spans="1:6" x14ac:dyDescent="0.25">
      <c r="A2432" t="s">
        <v>40</v>
      </c>
      <c r="B2432" t="s">
        <v>7</v>
      </c>
      <c r="C2432" t="s">
        <v>30</v>
      </c>
      <c r="D2432" t="s">
        <v>10</v>
      </c>
      <c r="E2432">
        <v>38598098</v>
      </c>
      <c r="F2432">
        <v>65694.215216478202</v>
      </c>
    </row>
    <row r="2433" spans="1:6" x14ac:dyDescent="0.25">
      <c r="A2433" t="s">
        <v>40</v>
      </c>
      <c r="B2433" t="s">
        <v>34</v>
      </c>
      <c r="C2433" t="s">
        <v>30</v>
      </c>
      <c r="D2433" t="s">
        <v>10</v>
      </c>
      <c r="E2433">
        <v>16406442</v>
      </c>
      <c r="F2433">
        <v>27923.871577419901</v>
      </c>
    </row>
    <row r="2434" spans="1:6" x14ac:dyDescent="0.25">
      <c r="A2434" t="s">
        <v>40</v>
      </c>
      <c r="B2434" t="s">
        <v>35</v>
      </c>
      <c r="C2434" t="s">
        <v>30</v>
      </c>
      <c r="D2434" t="s">
        <v>10</v>
      </c>
      <c r="E2434">
        <v>847813.59719999996</v>
      </c>
      <c r="F2434">
        <v>1442.98428689189</v>
      </c>
    </row>
    <row r="2435" spans="1:6" x14ac:dyDescent="0.25">
      <c r="A2435" t="s">
        <v>40</v>
      </c>
      <c r="B2435" t="s">
        <v>7</v>
      </c>
      <c r="C2435" t="s">
        <v>30</v>
      </c>
      <c r="D2435" t="s">
        <v>12</v>
      </c>
      <c r="E2435">
        <v>47291874</v>
      </c>
      <c r="F2435">
        <v>80491.078824078504</v>
      </c>
    </row>
    <row r="2436" spans="1:6" x14ac:dyDescent="0.25">
      <c r="A2436" t="s">
        <v>40</v>
      </c>
      <c r="B2436" t="s">
        <v>34</v>
      </c>
      <c r="C2436" t="s">
        <v>30</v>
      </c>
      <c r="D2436" t="s">
        <v>12</v>
      </c>
      <c r="E2436">
        <v>13723632</v>
      </c>
      <c r="F2436">
        <v>23357.711412845401</v>
      </c>
    </row>
    <row r="2437" spans="1:6" x14ac:dyDescent="0.25">
      <c r="A2437" t="s">
        <v>40</v>
      </c>
      <c r="B2437" t="s">
        <v>35</v>
      </c>
      <c r="C2437" t="s">
        <v>30</v>
      </c>
      <c r="D2437" t="s">
        <v>12</v>
      </c>
      <c r="E2437">
        <v>1716559.4295999999</v>
      </c>
      <c r="F2437">
        <v>2921.5953750140902</v>
      </c>
    </row>
    <row r="2438" spans="1:6" x14ac:dyDescent="0.25">
      <c r="A2438" t="s">
        <v>40</v>
      </c>
      <c r="B2438" t="s">
        <v>7</v>
      </c>
      <c r="C2438" t="s">
        <v>30</v>
      </c>
      <c r="D2438" t="s">
        <v>13</v>
      </c>
      <c r="E2438">
        <v>47586535</v>
      </c>
      <c r="F2438">
        <v>80992.593772565393</v>
      </c>
    </row>
    <row r="2439" spans="1:6" x14ac:dyDescent="0.25">
      <c r="A2439" t="s">
        <v>40</v>
      </c>
      <c r="B2439" t="s">
        <v>34</v>
      </c>
      <c r="C2439" t="s">
        <v>30</v>
      </c>
      <c r="D2439" t="s">
        <v>13</v>
      </c>
      <c r="E2439">
        <v>5035288</v>
      </c>
      <c r="F2439">
        <v>8570.0931053684308</v>
      </c>
    </row>
    <row r="2440" spans="1:6" x14ac:dyDescent="0.25">
      <c r="A2440" t="s">
        <v>40</v>
      </c>
      <c r="B2440" t="s">
        <v>35</v>
      </c>
      <c r="C2440" t="s">
        <v>30</v>
      </c>
      <c r="D2440" t="s">
        <v>13</v>
      </c>
      <c r="E2440">
        <v>23070934.535</v>
      </c>
      <c r="F2440">
        <v>39266.881455998096</v>
      </c>
    </row>
    <row r="2441" spans="1:6" x14ac:dyDescent="0.25">
      <c r="A2441" t="s">
        <v>40</v>
      </c>
      <c r="B2441" t="s">
        <v>7</v>
      </c>
      <c r="C2441" t="s">
        <v>30</v>
      </c>
      <c r="D2441" t="s">
        <v>14</v>
      </c>
      <c r="E2441">
        <v>17100948</v>
      </c>
      <c r="F2441">
        <v>29105.925331393901</v>
      </c>
    </row>
    <row r="2442" spans="1:6" x14ac:dyDescent="0.25">
      <c r="A2442" t="s">
        <v>40</v>
      </c>
      <c r="B2442" t="s">
        <v>34</v>
      </c>
      <c r="C2442" t="s">
        <v>30</v>
      </c>
      <c r="D2442" t="s">
        <v>14</v>
      </c>
      <c r="E2442">
        <v>7547528</v>
      </c>
      <c r="F2442">
        <v>12845.942014712</v>
      </c>
    </row>
    <row r="2443" spans="1:6" x14ac:dyDescent="0.25">
      <c r="A2443" t="s">
        <v>40</v>
      </c>
      <c r="B2443" t="s">
        <v>35</v>
      </c>
      <c r="C2443" t="s">
        <v>30</v>
      </c>
      <c r="D2443" t="s">
        <v>14</v>
      </c>
      <c r="E2443">
        <v>40307616.244999997</v>
      </c>
      <c r="F2443">
        <v>68603.826449472195</v>
      </c>
    </row>
    <row r="2444" spans="1:6" x14ac:dyDescent="0.25">
      <c r="A2444" t="s">
        <v>40</v>
      </c>
      <c r="B2444" t="s">
        <v>7</v>
      </c>
      <c r="C2444" t="s">
        <v>30</v>
      </c>
      <c r="D2444" t="s">
        <v>15</v>
      </c>
      <c r="E2444">
        <v>67695760</v>
      </c>
      <c r="F2444">
        <v>115218.626231245</v>
      </c>
    </row>
    <row r="2445" spans="1:6" x14ac:dyDescent="0.25">
      <c r="A2445" t="s">
        <v>40</v>
      </c>
      <c r="B2445" t="s">
        <v>34</v>
      </c>
      <c r="C2445" t="s">
        <v>30</v>
      </c>
      <c r="D2445" t="s">
        <v>15</v>
      </c>
      <c r="E2445">
        <v>13840869</v>
      </c>
      <c r="F2445">
        <v>23557.2495533935</v>
      </c>
    </row>
    <row r="2446" spans="1:6" x14ac:dyDescent="0.25">
      <c r="A2446" t="s">
        <v>40</v>
      </c>
      <c r="B2446" t="s">
        <v>35</v>
      </c>
      <c r="C2446" t="s">
        <v>30</v>
      </c>
      <c r="D2446" t="s">
        <v>15</v>
      </c>
      <c r="E2446">
        <v>10278525.329</v>
      </c>
      <c r="F2446">
        <v>17494.117328625001</v>
      </c>
    </row>
    <row r="2447" spans="1:6" x14ac:dyDescent="0.25">
      <c r="A2447" t="s">
        <v>40</v>
      </c>
      <c r="B2447" t="s">
        <v>7</v>
      </c>
      <c r="C2447" t="s">
        <v>30</v>
      </c>
      <c r="D2447" t="s">
        <v>16</v>
      </c>
      <c r="E2447">
        <v>26383828</v>
      </c>
      <c r="F2447">
        <v>44905.4477988203</v>
      </c>
    </row>
    <row r="2448" spans="1:6" x14ac:dyDescent="0.25">
      <c r="A2448" t="s">
        <v>40</v>
      </c>
      <c r="B2448" t="s">
        <v>34</v>
      </c>
      <c r="C2448" t="s">
        <v>30</v>
      </c>
      <c r="D2448" t="s">
        <v>16</v>
      </c>
      <c r="E2448">
        <v>2458497</v>
      </c>
      <c r="F2448">
        <v>4184.3779718794503</v>
      </c>
    </row>
    <row r="2449" spans="1:6" x14ac:dyDescent="0.25">
      <c r="A2449" t="s">
        <v>40</v>
      </c>
      <c r="B2449" t="s">
        <v>35</v>
      </c>
      <c r="C2449" t="s">
        <v>30</v>
      </c>
      <c r="D2449" t="s">
        <v>16</v>
      </c>
      <c r="E2449">
        <v>22297323.068999998</v>
      </c>
      <c r="F2449">
        <v>37950.189681664502</v>
      </c>
    </row>
    <row r="2450" spans="1:6" x14ac:dyDescent="0.25">
      <c r="A2450" t="s">
        <v>40</v>
      </c>
      <c r="B2450" t="s">
        <v>7</v>
      </c>
      <c r="C2450" t="s">
        <v>31</v>
      </c>
      <c r="D2450" t="s">
        <v>9</v>
      </c>
      <c r="E2450">
        <v>26541936</v>
      </c>
      <c r="F2450">
        <v>31544.879383104701</v>
      </c>
    </row>
    <row r="2451" spans="1:6" x14ac:dyDescent="0.25">
      <c r="A2451" t="s">
        <v>40</v>
      </c>
      <c r="B2451" t="s">
        <v>34</v>
      </c>
      <c r="C2451" t="s">
        <v>31</v>
      </c>
      <c r="D2451" t="s">
        <v>9</v>
      </c>
      <c r="E2451">
        <v>32849863</v>
      </c>
      <c r="F2451">
        <v>39041.800345178803</v>
      </c>
    </row>
    <row r="2452" spans="1:6" x14ac:dyDescent="0.25">
      <c r="A2452" t="s">
        <v>40</v>
      </c>
      <c r="B2452" t="s">
        <v>35</v>
      </c>
      <c r="C2452" t="s">
        <v>31</v>
      </c>
      <c r="D2452" t="s">
        <v>9</v>
      </c>
      <c r="E2452">
        <v>0</v>
      </c>
      <c r="F2452">
        <v>0</v>
      </c>
    </row>
    <row r="2453" spans="1:6" x14ac:dyDescent="0.25">
      <c r="A2453" t="s">
        <v>40</v>
      </c>
      <c r="B2453" t="s">
        <v>7</v>
      </c>
      <c r="C2453" t="s">
        <v>31</v>
      </c>
      <c r="D2453" t="s">
        <v>11</v>
      </c>
      <c r="E2453">
        <v>12108604</v>
      </c>
      <c r="F2453">
        <v>14390.9793421213</v>
      </c>
    </row>
    <row r="2454" spans="1:6" x14ac:dyDescent="0.25">
      <c r="A2454" t="s">
        <v>40</v>
      </c>
      <c r="B2454" t="s">
        <v>34</v>
      </c>
      <c r="C2454" t="s">
        <v>31</v>
      </c>
      <c r="D2454" t="s">
        <v>11</v>
      </c>
      <c r="E2454">
        <v>6731394</v>
      </c>
      <c r="F2454">
        <v>8000.2081162848299</v>
      </c>
    </row>
    <row r="2455" spans="1:6" x14ac:dyDescent="0.25">
      <c r="A2455" t="s">
        <v>40</v>
      </c>
      <c r="B2455" t="s">
        <v>35</v>
      </c>
      <c r="C2455" t="s">
        <v>31</v>
      </c>
      <c r="D2455" t="s">
        <v>11</v>
      </c>
      <c r="E2455">
        <v>1534169.2741</v>
      </c>
      <c r="F2455">
        <v>1823.3479541399099</v>
      </c>
    </row>
    <row r="2456" spans="1:6" x14ac:dyDescent="0.25">
      <c r="A2456" t="s">
        <v>40</v>
      </c>
      <c r="B2456" t="s">
        <v>7</v>
      </c>
      <c r="C2456" t="s">
        <v>31</v>
      </c>
      <c r="D2456" t="s">
        <v>10</v>
      </c>
      <c r="E2456">
        <v>3838969</v>
      </c>
      <c r="F2456">
        <v>4562.5840579405303</v>
      </c>
    </row>
    <row r="2457" spans="1:6" x14ac:dyDescent="0.25">
      <c r="A2457" t="s">
        <v>40</v>
      </c>
      <c r="B2457" t="s">
        <v>34</v>
      </c>
      <c r="C2457" t="s">
        <v>31</v>
      </c>
      <c r="D2457" t="s">
        <v>10</v>
      </c>
      <c r="E2457">
        <v>1993200</v>
      </c>
      <c r="F2457">
        <v>2368.90231316978</v>
      </c>
    </row>
    <row r="2458" spans="1:6" x14ac:dyDescent="0.25">
      <c r="A2458" t="s">
        <v>40</v>
      </c>
      <c r="B2458" t="s">
        <v>35</v>
      </c>
      <c r="C2458" t="s">
        <v>31</v>
      </c>
      <c r="D2458" t="s">
        <v>10</v>
      </c>
      <c r="E2458">
        <v>659749.57979999995</v>
      </c>
      <c r="F2458">
        <v>784.10711704846904</v>
      </c>
    </row>
    <row r="2459" spans="1:6" x14ac:dyDescent="0.25">
      <c r="A2459" t="s">
        <v>40</v>
      </c>
      <c r="B2459" t="s">
        <v>7</v>
      </c>
      <c r="C2459" t="s">
        <v>31</v>
      </c>
      <c r="D2459" t="s">
        <v>12</v>
      </c>
      <c r="E2459">
        <v>7189761</v>
      </c>
      <c r="F2459">
        <v>8544.9736424031398</v>
      </c>
    </row>
    <row r="2460" spans="1:6" x14ac:dyDescent="0.25">
      <c r="A2460" t="s">
        <v>40</v>
      </c>
      <c r="B2460" t="s">
        <v>34</v>
      </c>
      <c r="C2460" t="s">
        <v>31</v>
      </c>
      <c r="D2460" t="s">
        <v>12</v>
      </c>
      <c r="E2460">
        <v>1317029</v>
      </c>
      <c r="F2460">
        <v>1565.2784691007901</v>
      </c>
    </row>
    <row r="2461" spans="1:6" x14ac:dyDescent="0.25">
      <c r="A2461" t="s">
        <v>40</v>
      </c>
      <c r="B2461" t="s">
        <v>35</v>
      </c>
      <c r="C2461" t="s">
        <v>31</v>
      </c>
      <c r="D2461" t="s">
        <v>12</v>
      </c>
      <c r="E2461">
        <v>1108127.0075000001</v>
      </c>
      <c r="F2461">
        <v>1317.0001160709701</v>
      </c>
    </row>
    <row r="2462" spans="1:6" x14ac:dyDescent="0.25">
      <c r="A2462" t="s">
        <v>40</v>
      </c>
      <c r="B2462" t="s">
        <v>7</v>
      </c>
      <c r="C2462" t="s">
        <v>31</v>
      </c>
      <c r="D2462" t="s">
        <v>13</v>
      </c>
      <c r="E2462">
        <v>7485632</v>
      </c>
      <c r="F2462">
        <v>8896.6139675042796</v>
      </c>
    </row>
    <row r="2463" spans="1:6" x14ac:dyDescent="0.25">
      <c r="A2463" t="s">
        <v>40</v>
      </c>
      <c r="B2463" t="s">
        <v>34</v>
      </c>
      <c r="C2463" t="s">
        <v>31</v>
      </c>
      <c r="D2463" t="s">
        <v>13</v>
      </c>
      <c r="E2463">
        <v>2122127</v>
      </c>
      <c r="F2463">
        <v>2522.1310250113802</v>
      </c>
    </row>
    <row r="2464" spans="1:6" x14ac:dyDescent="0.25">
      <c r="A2464" t="s">
        <v>40</v>
      </c>
      <c r="B2464" t="s">
        <v>35</v>
      </c>
      <c r="C2464" t="s">
        <v>31</v>
      </c>
      <c r="D2464" t="s">
        <v>13</v>
      </c>
      <c r="E2464">
        <v>1899020.4012</v>
      </c>
      <c r="F2464">
        <v>2256.97061061664</v>
      </c>
    </row>
    <row r="2465" spans="1:6" x14ac:dyDescent="0.25">
      <c r="A2465" t="s">
        <v>40</v>
      </c>
      <c r="B2465" t="s">
        <v>7</v>
      </c>
      <c r="C2465" t="s">
        <v>31</v>
      </c>
      <c r="D2465" t="s">
        <v>14</v>
      </c>
      <c r="E2465">
        <v>5484166</v>
      </c>
      <c r="F2465">
        <v>6517.8875793734096</v>
      </c>
    </row>
    <row r="2466" spans="1:6" x14ac:dyDescent="0.25">
      <c r="A2466" t="s">
        <v>40</v>
      </c>
      <c r="B2466" t="s">
        <v>34</v>
      </c>
      <c r="C2466" t="s">
        <v>31</v>
      </c>
      <c r="D2466" t="s">
        <v>14</v>
      </c>
      <c r="E2466">
        <v>2521152</v>
      </c>
      <c r="F2466">
        <v>2996.3690571205202</v>
      </c>
    </row>
    <row r="2467" spans="1:6" x14ac:dyDescent="0.25">
      <c r="A2467" t="s">
        <v>40</v>
      </c>
      <c r="B2467" t="s">
        <v>35</v>
      </c>
      <c r="C2467" t="s">
        <v>31</v>
      </c>
      <c r="D2467" t="s">
        <v>14</v>
      </c>
      <c r="E2467">
        <v>14713496.687899999</v>
      </c>
      <c r="F2467">
        <v>17486.8735394252</v>
      </c>
    </row>
    <row r="2468" spans="1:6" x14ac:dyDescent="0.25">
      <c r="A2468" t="s">
        <v>40</v>
      </c>
      <c r="B2468" t="s">
        <v>7</v>
      </c>
      <c r="C2468" t="s">
        <v>31</v>
      </c>
      <c r="D2468" t="s">
        <v>15</v>
      </c>
      <c r="E2468">
        <v>8659774</v>
      </c>
      <c r="F2468">
        <v>10292.072375907001</v>
      </c>
    </row>
    <row r="2469" spans="1:6" x14ac:dyDescent="0.25">
      <c r="A2469" t="s">
        <v>40</v>
      </c>
      <c r="B2469" t="s">
        <v>34</v>
      </c>
      <c r="C2469" t="s">
        <v>31</v>
      </c>
      <c r="D2469" t="s">
        <v>15</v>
      </c>
      <c r="E2469">
        <v>2452625</v>
      </c>
      <c r="F2469">
        <v>2914.92526374924</v>
      </c>
    </row>
    <row r="2470" spans="1:6" x14ac:dyDescent="0.25">
      <c r="A2470" t="s">
        <v>40</v>
      </c>
      <c r="B2470" t="s">
        <v>35</v>
      </c>
      <c r="C2470" t="s">
        <v>31</v>
      </c>
      <c r="D2470" t="s">
        <v>15</v>
      </c>
      <c r="E2470">
        <v>1991041.2143000001</v>
      </c>
      <c r="F2470">
        <v>2366.3366135177798</v>
      </c>
    </row>
    <row r="2471" spans="1:6" x14ac:dyDescent="0.25">
      <c r="A2471" t="s">
        <v>40</v>
      </c>
      <c r="B2471" t="s">
        <v>7</v>
      </c>
      <c r="C2471" t="s">
        <v>31</v>
      </c>
      <c r="D2471" t="s">
        <v>16</v>
      </c>
      <c r="E2471">
        <v>5546239</v>
      </c>
      <c r="F2471">
        <v>6591.6608451196298</v>
      </c>
    </row>
    <row r="2472" spans="1:6" x14ac:dyDescent="0.25">
      <c r="A2472" t="s">
        <v>40</v>
      </c>
      <c r="B2472" t="s">
        <v>34</v>
      </c>
      <c r="C2472" t="s">
        <v>31</v>
      </c>
      <c r="D2472" t="s">
        <v>16</v>
      </c>
      <c r="E2472">
        <v>896934</v>
      </c>
      <c r="F2472">
        <v>1065.9989099742199</v>
      </c>
    </row>
    <row r="2473" spans="1:6" x14ac:dyDescent="0.25">
      <c r="A2473" t="s">
        <v>40</v>
      </c>
      <c r="B2473" t="s">
        <v>35</v>
      </c>
      <c r="C2473" t="s">
        <v>31</v>
      </c>
      <c r="D2473" t="s">
        <v>16</v>
      </c>
      <c r="E2473">
        <v>2193018.4640000002</v>
      </c>
      <c r="F2473">
        <v>2606.3849649777399</v>
      </c>
    </row>
    <row r="2474" spans="1:6" x14ac:dyDescent="0.25">
      <c r="A2474" t="s">
        <v>40</v>
      </c>
      <c r="B2474" t="s">
        <v>7</v>
      </c>
      <c r="C2474" t="s">
        <v>32</v>
      </c>
      <c r="D2474" t="s">
        <v>9</v>
      </c>
      <c r="E2474">
        <v>211669262</v>
      </c>
      <c r="F2474">
        <v>223132.49647576301</v>
      </c>
    </row>
    <row r="2475" spans="1:6" x14ac:dyDescent="0.25">
      <c r="A2475" t="s">
        <v>40</v>
      </c>
      <c r="B2475" t="s">
        <v>34</v>
      </c>
      <c r="C2475" t="s">
        <v>32</v>
      </c>
      <c r="D2475" t="s">
        <v>9</v>
      </c>
      <c r="E2475">
        <v>19300344</v>
      </c>
      <c r="F2475">
        <v>20345.5801700722</v>
      </c>
    </row>
    <row r="2476" spans="1:6" x14ac:dyDescent="0.25">
      <c r="A2476" t="s">
        <v>40</v>
      </c>
      <c r="B2476" t="s">
        <v>35</v>
      </c>
      <c r="C2476" t="s">
        <v>32</v>
      </c>
      <c r="D2476" t="s">
        <v>9</v>
      </c>
      <c r="E2476">
        <v>306107</v>
      </c>
      <c r="F2476">
        <v>322.68463759611097</v>
      </c>
    </row>
    <row r="2477" spans="1:6" x14ac:dyDescent="0.25">
      <c r="A2477" t="s">
        <v>40</v>
      </c>
      <c r="B2477" t="s">
        <v>7</v>
      </c>
      <c r="C2477" t="s">
        <v>32</v>
      </c>
      <c r="D2477" t="s">
        <v>11</v>
      </c>
      <c r="E2477">
        <v>27412229</v>
      </c>
      <c r="F2477">
        <v>28896.7752473279</v>
      </c>
    </row>
    <row r="2478" spans="1:6" x14ac:dyDescent="0.25">
      <c r="A2478" t="s">
        <v>40</v>
      </c>
      <c r="B2478" t="s">
        <v>34</v>
      </c>
      <c r="C2478" t="s">
        <v>32</v>
      </c>
      <c r="D2478" t="s">
        <v>11</v>
      </c>
      <c r="E2478">
        <v>24022964</v>
      </c>
      <c r="F2478">
        <v>25323.960028301601</v>
      </c>
    </row>
    <row r="2479" spans="1:6" x14ac:dyDescent="0.25">
      <c r="A2479" t="s">
        <v>40</v>
      </c>
      <c r="B2479" t="s">
        <v>35</v>
      </c>
      <c r="C2479" t="s">
        <v>32</v>
      </c>
      <c r="D2479" t="s">
        <v>11</v>
      </c>
      <c r="E2479">
        <v>1196843.3685999999</v>
      </c>
      <c r="F2479">
        <v>1261.6600360623399</v>
      </c>
    </row>
    <row r="2480" spans="1:6" x14ac:dyDescent="0.25">
      <c r="A2480" t="s">
        <v>40</v>
      </c>
      <c r="B2480" t="s">
        <v>7</v>
      </c>
      <c r="C2480" t="s">
        <v>32</v>
      </c>
      <c r="D2480" t="s">
        <v>10</v>
      </c>
      <c r="E2480">
        <v>25123145</v>
      </c>
      <c r="F2480">
        <v>26483.722814782101</v>
      </c>
    </row>
    <row r="2481" spans="1:6" x14ac:dyDescent="0.25">
      <c r="A2481" t="s">
        <v>40</v>
      </c>
      <c r="B2481" t="s">
        <v>34</v>
      </c>
      <c r="C2481" t="s">
        <v>32</v>
      </c>
      <c r="D2481" t="s">
        <v>10</v>
      </c>
      <c r="E2481">
        <v>10797028</v>
      </c>
      <c r="F2481">
        <v>11381.7556191887</v>
      </c>
    </row>
    <row r="2482" spans="1:6" x14ac:dyDescent="0.25">
      <c r="A2482" t="s">
        <v>40</v>
      </c>
      <c r="B2482" t="s">
        <v>35</v>
      </c>
      <c r="C2482" t="s">
        <v>32</v>
      </c>
      <c r="D2482" t="s">
        <v>10</v>
      </c>
      <c r="E2482">
        <v>1507794.5316999999</v>
      </c>
      <c r="F2482">
        <v>1589.4511789502101</v>
      </c>
    </row>
    <row r="2483" spans="1:6" x14ac:dyDescent="0.25">
      <c r="A2483" t="s">
        <v>40</v>
      </c>
      <c r="B2483" t="s">
        <v>7</v>
      </c>
      <c r="C2483" t="s">
        <v>32</v>
      </c>
      <c r="D2483" t="s">
        <v>12</v>
      </c>
      <c r="E2483">
        <v>29483058</v>
      </c>
      <c r="F2483">
        <v>31079.7527858588</v>
      </c>
    </row>
    <row r="2484" spans="1:6" x14ac:dyDescent="0.25">
      <c r="A2484" t="s">
        <v>40</v>
      </c>
      <c r="B2484" t="s">
        <v>34</v>
      </c>
      <c r="C2484" t="s">
        <v>32</v>
      </c>
      <c r="D2484" t="s">
        <v>12</v>
      </c>
      <c r="E2484">
        <v>12242014</v>
      </c>
      <c r="F2484">
        <v>12904.996785646301</v>
      </c>
    </row>
    <row r="2485" spans="1:6" x14ac:dyDescent="0.25">
      <c r="A2485" t="s">
        <v>40</v>
      </c>
      <c r="B2485" t="s">
        <v>35</v>
      </c>
      <c r="C2485" t="s">
        <v>32</v>
      </c>
      <c r="D2485" t="s">
        <v>12</v>
      </c>
      <c r="E2485">
        <v>1657458.3477</v>
      </c>
      <c r="F2485">
        <v>1747.2202408370999</v>
      </c>
    </row>
    <row r="2486" spans="1:6" x14ac:dyDescent="0.25">
      <c r="A2486" t="s">
        <v>40</v>
      </c>
      <c r="B2486" t="s">
        <v>7</v>
      </c>
      <c r="C2486" t="s">
        <v>32</v>
      </c>
      <c r="D2486" t="s">
        <v>13</v>
      </c>
      <c r="E2486">
        <v>34260239</v>
      </c>
      <c r="F2486">
        <v>36115.648468470899</v>
      </c>
    </row>
    <row r="2487" spans="1:6" x14ac:dyDescent="0.25">
      <c r="A2487" t="s">
        <v>40</v>
      </c>
      <c r="B2487" t="s">
        <v>34</v>
      </c>
      <c r="C2487" t="s">
        <v>32</v>
      </c>
      <c r="D2487" t="s">
        <v>13</v>
      </c>
      <c r="E2487">
        <v>7412106</v>
      </c>
      <c r="F2487">
        <v>7813.51860117041</v>
      </c>
    </row>
    <row r="2488" spans="1:6" x14ac:dyDescent="0.25">
      <c r="A2488" t="s">
        <v>40</v>
      </c>
      <c r="B2488" t="s">
        <v>35</v>
      </c>
      <c r="C2488" t="s">
        <v>32</v>
      </c>
      <c r="D2488" t="s">
        <v>13</v>
      </c>
      <c r="E2488">
        <v>7761725.8227000004</v>
      </c>
      <c r="F2488">
        <v>8182.07255709121</v>
      </c>
    </row>
    <row r="2489" spans="1:6" x14ac:dyDescent="0.25">
      <c r="A2489" t="s">
        <v>40</v>
      </c>
      <c r="B2489" t="s">
        <v>7</v>
      </c>
      <c r="C2489" t="s">
        <v>32</v>
      </c>
      <c r="D2489" t="s">
        <v>14</v>
      </c>
      <c r="E2489">
        <v>13843545</v>
      </c>
      <c r="F2489">
        <v>14593.26085792</v>
      </c>
    </row>
    <row r="2490" spans="1:6" x14ac:dyDescent="0.25">
      <c r="A2490" t="s">
        <v>40</v>
      </c>
      <c r="B2490" t="s">
        <v>34</v>
      </c>
      <c r="C2490" t="s">
        <v>32</v>
      </c>
      <c r="D2490" t="s">
        <v>14</v>
      </c>
      <c r="E2490">
        <v>5266277</v>
      </c>
      <c r="F2490">
        <v>5551.4793364751804</v>
      </c>
    </row>
    <row r="2491" spans="1:6" x14ac:dyDescent="0.25">
      <c r="A2491" t="s">
        <v>40</v>
      </c>
      <c r="B2491" t="s">
        <v>35</v>
      </c>
      <c r="C2491" t="s">
        <v>32</v>
      </c>
      <c r="D2491" t="s">
        <v>14</v>
      </c>
      <c r="E2491">
        <v>15323765.0327</v>
      </c>
      <c r="F2491">
        <v>16153.644203682201</v>
      </c>
    </row>
    <row r="2492" spans="1:6" x14ac:dyDescent="0.25">
      <c r="A2492" t="s">
        <v>40</v>
      </c>
      <c r="B2492" t="s">
        <v>7</v>
      </c>
      <c r="C2492" t="s">
        <v>32</v>
      </c>
      <c r="D2492" t="s">
        <v>15</v>
      </c>
      <c r="E2492">
        <v>46586474</v>
      </c>
      <c r="F2492">
        <v>49109.427356053202</v>
      </c>
    </row>
    <row r="2493" spans="1:6" x14ac:dyDescent="0.25">
      <c r="A2493" t="s">
        <v>40</v>
      </c>
      <c r="B2493" t="s">
        <v>34</v>
      </c>
      <c r="C2493" t="s">
        <v>32</v>
      </c>
      <c r="D2493" t="s">
        <v>15</v>
      </c>
      <c r="E2493">
        <v>17856900</v>
      </c>
      <c r="F2493">
        <v>18823.9645128392</v>
      </c>
    </row>
    <row r="2494" spans="1:6" x14ac:dyDescent="0.25">
      <c r="A2494" t="s">
        <v>40</v>
      </c>
      <c r="B2494" t="s">
        <v>35</v>
      </c>
      <c r="C2494" t="s">
        <v>32</v>
      </c>
      <c r="D2494" t="s">
        <v>15</v>
      </c>
      <c r="E2494">
        <v>4666001.4704999998</v>
      </c>
      <c r="F2494">
        <v>4918.6950757156901</v>
      </c>
    </row>
    <row r="2495" spans="1:6" x14ac:dyDescent="0.25">
      <c r="A2495" t="s">
        <v>40</v>
      </c>
      <c r="B2495" t="s">
        <v>7</v>
      </c>
      <c r="C2495" t="s">
        <v>32</v>
      </c>
      <c r="D2495" t="s">
        <v>16</v>
      </c>
      <c r="E2495">
        <v>18729712</v>
      </c>
      <c r="F2495">
        <v>19744.044824193901</v>
      </c>
    </row>
    <row r="2496" spans="1:6" x14ac:dyDescent="0.25">
      <c r="A2496" t="s">
        <v>40</v>
      </c>
      <c r="B2496" t="s">
        <v>34</v>
      </c>
      <c r="C2496" t="s">
        <v>32</v>
      </c>
      <c r="D2496" t="s">
        <v>16</v>
      </c>
      <c r="E2496">
        <v>3827293</v>
      </c>
      <c r="F2496">
        <v>4034.56521634307</v>
      </c>
    </row>
    <row r="2497" spans="1:6" x14ac:dyDescent="0.25">
      <c r="A2497" t="s">
        <v>40</v>
      </c>
      <c r="B2497" t="s">
        <v>35</v>
      </c>
      <c r="C2497" t="s">
        <v>32</v>
      </c>
      <c r="D2497" t="s">
        <v>16</v>
      </c>
      <c r="E2497">
        <v>7601304.6279999996</v>
      </c>
      <c r="F2497">
        <v>8012.9635360962502</v>
      </c>
    </row>
    <row r="2498" spans="1:6" x14ac:dyDescent="0.25">
      <c r="A2498" t="s">
        <v>40</v>
      </c>
      <c r="B2498" t="s">
        <v>7</v>
      </c>
      <c r="C2498" t="s">
        <v>33</v>
      </c>
      <c r="D2498" t="s">
        <v>9</v>
      </c>
      <c r="E2498">
        <v>29112159</v>
      </c>
      <c r="F2498">
        <v>52051.087166767596</v>
      </c>
    </row>
    <row r="2499" spans="1:6" x14ac:dyDescent="0.25">
      <c r="A2499" t="s">
        <v>40</v>
      </c>
      <c r="B2499" t="s">
        <v>34</v>
      </c>
      <c r="C2499" t="s">
        <v>33</v>
      </c>
      <c r="D2499" t="s">
        <v>9</v>
      </c>
      <c r="E2499">
        <v>3068784</v>
      </c>
      <c r="F2499">
        <v>5486.8326145093397</v>
      </c>
    </row>
    <row r="2500" spans="1:6" x14ac:dyDescent="0.25">
      <c r="A2500" t="s">
        <v>40</v>
      </c>
      <c r="B2500" t="s">
        <v>35</v>
      </c>
      <c r="C2500" t="s">
        <v>33</v>
      </c>
      <c r="D2500" t="s">
        <v>9</v>
      </c>
      <c r="E2500">
        <v>0</v>
      </c>
      <c r="F2500">
        <v>0</v>
      </c>
    </row>
    <row r="2501" spans="1:6" x14ac:dyDescent="0.25">
      <c r="A2501" t="s">
        <v>40</v>
      </c>
      <c r="B2501" t="s">
        <v>7</v>
      </c>
      <c r="C2501" t="s">
        <v>33</v>
      </c>
      <c r="D2501" t="s">
        <v>11</v>
      </c>
      <c r="E2501">
        <v>16844645</v>
      </c>
      <c r="F2501">
        <v>30117.3844644442</v>
      </c>
    </row>
    <row r="2502" spans="1:6" x14ac:dyDescent="0.25">
      <c r="A2502" t="s">
        <v>40</v>
      </c>
      <c r="B2502" t="s">
        <v>34</v>
      </c>
      <c r="C2502" t="s">
        <v>33</v>
      </c>
      <c r="D2502" t="s">
        <v>11</v>
      </c>
      <c r="E2502">
        <v>1267864</v>
      </c>
      <c r="F2502">
        <v>2266.8775469372099</v>
      </c>
    </row>
    <row r="2503" spans="1:6" x14ac:dyDescent="0.25">
      <c r="A2503" t="s">
        <v>40</v>
      </c>
      <c r="B2503" t="s">
        <v>35</v>
      </c>
      <c r="C2503" t="s">
        <v>33</v>
      </c>
      <c r="D2503" t="s">
        <v>11</v>
      </c>
      <c r="E2503">
        <v>253266.74290000001</v>
      </c>
      <c r="F2503">
        <v>452.82829456939203</v>
      </c>
    </row>
    <row r="2504" spans="1:6" x14ac:dyDescent="0.25">
      <c r="A2504" t="s">
        <v>40</v>
      </c>
      <c r="B2504" t="s">
        <v>7</v>
      </c>
      <c r="C2504" t="s">
        <v>33</v>
      </c>
      <c r="D2504" t="s">
        <v>10</v>
      </c>
      <c r="E2504">
        <v>13238018</v>
      </c>
      <c r="F2504">
        <v>23668.915411405502</v>
      </c>
    </row>
    <row r="2505" spans="1:6" x14ac:dyDescent="0.25">
      <c r="A2505" t="s">
        <v>40</v>
      </c>
      <c r="B2505" t="s">
        <v>34</v>
      </c>
      <c r="C2505" t="s">
        <v>33</v>
      </c>
      <c r="D2505" t="s">
        <v>10</v>
      </c>
      <c r="E2505">
        <v>1152873</v>
      </c>
      <c r="F2505">
        <v>2061.27937861191</v>
      </c>
    </row>
    <row r="2506" spans="1:6" x14ac:dyDescent="0.25">
      <c r="A2506" t="s">
        <v>40</v>
      </c>
      <c r="B2506" t="s">
        <v>35</v>
      </c>
      <c r="C2506" t="s">
        <v>33</v>
      </c>
      <c r="D2506" t="s">
        <v>10</v>
      </c>
      <c r="E2506">
        <v>229698.9994</v>
      </c>
      <c r="F2506">
        <v>410.69034555498303</v>
      </c>
    </row>
    <row r="2507" spans="1:6" x14ac:dyDescent="0.25">
      <c r="A2507" t="s">
        <v>40</v>
      </c>
      <c r="B2507" t="s">
        <v>7</v>
      </c>
      <c r="C2507" t="s">
        <v>33</v>
      </c>
      <c r="D2507" t="s">
        <v>12</v>
      </c>
      <c r="E2507">
        <v>17018264</v>
      </c>
      <c r="F2507">
        <v>30427.806570290501</v>
      </c>
    </row>
    <row r="2508" spans="1:6" x14ac:dyDescent="0.25">
      <c r="A2508" t="s">
        <v>40</v>
      </c>
      <c r="B2508" t="s">
        <v>34</v>
      </c>
      <c r="C2508" t="s">
        <v>33</v>
      </c>
      <c r="D2508" t="s">
        <v>12</v>
      </c>
      <c r="E2508">
        <v>2205448</v>
      </c>
      <c r="F2508">
        <v>3943.2309397030199</v>
      </c>
    </row>
    <row r="2509" spans="1:6" x14ac:dyDescent="0.25">
      <c r="A2509" t="s">
        <v>40</v>
      </c>
      <c r="B2509" t="s">
        <v>35</v>
      </c>
      <c r="C2509" t="s">
        <v>33</v>
      </c>
      <c r="D2509" t="s">
        <v>12</v>
      </c>
      <c r="E2509">
        <v>545126.95409999997</v>
      </c>
      <c r="F2509">
        <v>974.659784077062</v>
      </c>
    </row>
    <row r="2510" spans="1:6" x14ac:dyDescent="0.25">
      <c r="A2510" t="s">
        <v>40</v>
      </c>
      <c r="B2510" t="s">
        <v>7</v>
      </c>
      <c r="C2510" t="s">
        <v>33</v>
      </c>
      <c r="D2510" t="s">
        <v>13</v>
      </c>
      <c r="E2510">
        <v>26625419</v>
      </c>
      <c r="F2510">
        <v>47604.920171695601</v>
      </c>
    </row>
    <row r="2511" spans="1:6" x14ac:dyDescent="0.25">
      <c r="A2511" t="s">
        <v>40</v>
      </c>
      <c r="B2511" t="s">
        <v>34</v>
      </c>
      <c r="C2511" t="s">
        <v>33</v>
      </c>
      <c r="D2511" t="s">
        <v>13</v>
      </c>
      <c r="E2511">
        <v>1907706</v>
      </c>
      <c r="F2511">
        <v>3410.88310539131</v>
      </c>
    </row>
    <row r="2512" spans="1:6" x14ac:dyDescent="0.25">
      <c r="A2512" t="s">
        <v>40</v>
      </c>
      <c r="B2512" t="s">
        <v>35</v>
      </c>
      <c r="C2512" t="s">
        <v>33</v>
      </c>
      <c r="D2512" t="s">
        <v>13</v>
      </c>
      <c r="E2512">
        <v>6031365.6802000003</v>
      </c>
      <c r="F2512">
        <v>10783.7807822752</v>
      </c>
    </row>
    <row r="2513" spans="1:6" x14ac:dyDescent="0.25">
      <c r="A2513" t="s">
        <v>40</v>
      </c>
      <c r="B2513" t="s">
        <v>7</v>
      </c>
      <c r="C2513" t="s">
        <v>33</v>
      </c>
      <c r="D2513" t="s">
        <v>14</v>
      </c>
      <c r="E2513">
        <v>19952291</v>
      </c>
      <c r="F2513">
        <v>35673.7003950039</v>
      </c>
    </row>
    <row r="2514" spans="1:6" x14ac:dyDescent="0.25">
      <c r="A2514" t="s">
        <v>40</v>
      </c>
      <c r="B2514" t="s">
        <v>34</v>
      </c>
      <c r="C2514" t="s">
        <v>33</v>
      </c>
      <c r="D2514" t="s">
        <v>14</v>
      </c>
      <c r="E2514">
        <v>3733472</v>
      </c>
      <c r="F2514">
        <v>6675.2615807947004</v>
      </c>
    </row>
    <row r="2515" spans="1:6" x14ac:dyDescent="0.25">
      <c r="A2515" t="s">
        <v>40</v>
      </c>
      <c r="B2515" t="s">
        <v>35</v>
      </c>
      <c r="C2515" t="s">
        <v>33</v>
      </c>
      <c r="D2515" t="s">
        <v>14</v>
      </c>
      <c r="E2515">
        <v>55595982.8891</v>
      </c>
      <c r="F2515">
        <v>99402.842347854399</v>
      </c>
    </row>
    <row r="2516" spans="1:6" x14ac:dyDescent="0.25">
      <c r="A2516" t="s">
        <v>40</v>
      </c>
      <c r="B2516" t="s">
        <v>7</v>
      </c>
      <c r="C2516" t="s">
        <v>33</v>
      </c>
      <c r="D2516" t="s">
        <v>15</v>
      </c>
      <c r="E2516">
        <v>28835494</v>
      </c>
      <c r="F2516">
        <v>51556.423957026098</v>
      </c>
    </row>
    <row r="2517" spans="1:6" x14ac:dyDescent="0.25">
      <c r="A2517" t="s">
        <v>40</v>
      </c>
      <c r="B2517" t="s">
        <v>34</v>
      </c>
      <c r="C2517" t="s">
        <v>33</v>
      </c>
      <c r="D2517" t="s">
        <v>15</v>
      </c>
      <c r="E2517">
        <v>2567009</v>
      </c>
      <c r="F2517">
        <v>4589.6839605210698</v>
      </c>
    </row>
    <row r="2518" spans="1:6" x14ac:dyDescent="0.25">
      <c r="A2518" t="s">
        <v>40</v>
      </c>
      <c r="B2518" t="s">
        <v>35</v>
      </c>
      <c r="C2518" t="s">
        <v>33</v>
      </c>
      <c r="D2518" t="s">
        <v>15</v>
      </c>
      <c r="E2518">
        <v>2807484.0436</v>
      </c>
      <c r="F2518">
        <v>5019.6413352386999</v>
      </c>
    </row>
    <row r="2519" spans="1:6" x14ac:dyDescent="0.25">
      <c r="A2519" t="s">
        <v>40</v>
      </c>
      <c r="B2519" t="s">
        <v>7</v>
      </c>
      <c r="C2519" t="s">
        <v>33</v>
      </c>
      <c r="D2519" t="s">
        <v>16</v>
      </c>
      <c r="E2519">
        <v>19106649</v>
      </c>
      <c r="F2519">
        <v>34161.734709336502</v>
      </c>
    </row>
    <row r="2520" spans="1:6" x14ac:dyDescent="0.25">
      <c r="A2520" t="s">
        <v>40</v>
      </c>
      <c r="B2520" t="s">
        <v>34</v>
      </c>
      <c r="C2520" t="s">
        <v>33</v>
      </c>
      <c r="D2520" t="s">
        <v>16</v>
      </c>
      <c r="E2520">
        <v>2014668</v>
      </c>
      <c r="F2520">
        <v>3602.1258224500598</v>
      </c>
    </row>
    <row r="2521" spans="1:6" x14ac:dyDescent="0.25">
      <c r="A2521" t="s">
        <v>40</v>
      </c>
      <c r="B2521" t="s">
        <v>35</v>
      </c>
      <c r="C2521" t="s">
        <v>33</v>
      </c>
      <c r="D2521" t="s">
        <v>16</v>
      </c>
      <c r="E2521">
        <v>8157530.4446999999</v>
      </c>
      <c r="F2521">
        <v>14585.2572544342</v>
      </c>
    </row>
    <row r="2522" spans="1:6" x14ac:dyDescent="0.25">
      <c r="A2522" t="s">
        <v>40</v>
      </c>
      <c r="B2522" t="s">
        <v>7</v>
      </c>
      <c r="C2522" t="s">
        <v>20</v>
      </c>
      <c r="D2522" t="s">
        <v>9</v>
      </c>
      <c r="E2522">
        <v>4992389274</v>
      </c>
      <c r="F2522">
        <v>3270646.4060047301</v>
      </c>
    </row>
    <row r="2523" spans="1:6" x14ac:dyDescent="0.25">
      <c r="A2523" t="s">
        <v>40</v>
      </c>
      <c r="B2523" t="s">
        <v>34</v>
      </c>
      <c r="C2523" t="s">
        <v>20</v>
      </c>
      <c r="D2523" t="s">
        <v>9</v>
      </c>
      <c r="E2523">
        <v>446548402</v>
      </c>
      <c r="F2523">
        <v>292545.682227674</v>
      </c>
    </row>
    <row r="2524" spans="1:6" x14ac:dyDescent="0.25">
      <c r="A2524" t="s">
        <v>40</v>
      </c>
      <c r="B2524" t="s">
        <v>35</v>
      </c>
      <c r="C2524" t="s">
        <v>20</v>
      </c>
      <c r="D2524" t="s">
        <v>9</v>
      </c>
      <c r="E2524">
        <v>0</v>
      </c>
      <c r="F2524">
        <v>0</v>
      </c>
    </row>
    <row r="2525" spans="1:6" x14ac:dyDescent="0.25">
      <c r="A2525" t="s">
        <v>40</v>
      </c>
      <c r="B2525" t="s">
        <v>7</v>
      </c>
      <c r="C2525" t="s">
        <v>20</v>
      </c>
      <c r="D2525" t="s">
        <v>11</v>
      </c>
      <c r="E2525">
        <v>339037075</v>
      </c>
      <c r="F2525">
        <v>222112.165138393</v>
      </c>
    </row>
    <row r="2526" spans="1:6" x14ac:dyDescent="0.25">
      <c r="A2526" t="s">
        <v>40</v>
      </c>
      <c r="B2526" t="s">
        <v>34</v>
      </c>
      <c r="C2526" t="s">
        <v>20</v>
      </c>
      <c r="D2526" t="s">
        <v>11</v>
      </c>
      <c r="E2526">
        <v>42460716</v>
      </c>
      <c r="F2526">
        <v>27817.1393617834</v>
      </c>
    </row>
    <row r="2527" spans="1:6" x14ac:dyDescent="0.25">
      <c r="A2527" t="s">
        <v>40</v>
      </c>
      <c r="B2527" t="s">
        <v>35</v>
      </c>
      <c r="C2527" t="s">
        <v>20</v>
      </c>
      <c r="D2527" t="s">
        <v>11</v>
      </c>
      <c r="E2527">
        <v>1022960.2463</v>
      </c>
      <c r="F2527">
        <v>670.16834414406503</v>
      </c>
    </row>
    <row r="2528" spans="1:6" x14ac:dyDescent="0.25">
      <c r="A2528" t="s">
        <v>40</v>
      </c>
      <c r="B2528" t="s">
        <v>7</v>
      </c>
      <c r="C2528" t="s">
        <v>20</v>
      </c>
      <c r="D2528" t="s">
        <v>10</v>
      </c>
      <c r="E2528">
        <v>110319504</v>
      </c>
      <c r="F2528">
        <v>72273.228202726707</v>
      </c>
    </row>
    <row r="2529" spans="1:6" x14ac:dyDescent="0.25">
      <c r="A2529" t="s">
        <v>40</v>
      </c>
      <c r="B2529" t="s">
        <v>34</v>
      </c>
      <c r="C2529" t="s">
        <v>20</v>
      </c>
      <c r="D2529" t="s">
        <v>10</v>
      </c>
      <c r="E2529">
        <v>10612563</v>
      </c>
      <c r="F2529">
        <v>6952.57102964144</v>
      </c>
    </row>
    <row r="2530" spans="1:6" x14ac:dyDescent="0.25">
      <c r="A2530" t="s">
        <v>40</v>
      </c>
      <c r="B2530" t="s">
        <v>35</v>
      </c>
      <c r="C2530" t="s">
        <v>20</v>
      </c>
      <c r="D2530" t="s">
        <v>10</v>
      </c>
      <c r="E2530">
        <v>704114.47770000005</v>
      </c>
      <c r="F2530">
        <v>461.28403847479001</v>
      </c>
    </row>
    <row r="2531" spans="1:6" x14ac:dyDescent="0.25">
      <c r="A2531" t="s">
        <v>40</v>
      </c>
      <c r="B2531" t="s">
        <v>7</v>
      </c>
      <c r="C2531" t="s">
        <v>20</v>
      </c>
      <c r="D2531" t="s">
        <v>12</v>
      </c>
      <c r="E2531">
        <v>78503143</v>
      </c>
      <c r="F2531">
        <v>51429.487650488598</v>
      </c>
    </row>
    <row r="2532" spans="1:6" x14ac:dyDescent="0.25">
      <c r="A2532" t="s">
        <v>40</v>
      </c>
      <c r="B2532" t="s">
        <v>34</v>
      </c>
      <c r="C2532" t="s">
        <v>20</v>
      </c>
      <c r="D2532" t="s">
        <v>12</v>
      </c>
      <c r="E2532">
        <v>6588822</v>
      </c>
      <c r="F2532">
        <v>4316.5117564817401</v>
      </c>
    </row>
    <row r="2533" spans="1:6" x14ac:dyDescent="0.25">
      <c r="A2533" t="s">
        <v>40</v>
      </c>
      <c r="B2533" t="s">
        <v>35</v>
      </c>
      <c r="C2533" t="s">
        <v>20</v>
      </c>
      <c r="D2533" t="s">
        <v>12</v>
      </c>
      <c r="E2533">
        <v>2024675.3637999999</v>
      </c>
      <c r="F2533">
        <v>1326.41844185526</v>
      </c>
    </row>
    <row r="2534" spans="1:6" x14ac:dyDescent="0.25">
      <c r="A2534" t="s">
        <v>40</v>
      </c>
      <c r="B2534" t="s">
        <v>7</v>
      </c>
      <c r="C2534" t="s">
        <v>20</v>
      </c>
      <c r="D2534" t="s">
        <v>13</v>
      </c>
      <c r="E2534">
        <v>28401485</v>
      </c>
      <c r="F2534">
        <v>18606.564861427702</v>
      </c>
    </row>
    <row r="2535" spans="1:6" x14ac:dyDescent="0.25">
      <c r="A2535" t="s">
        <v>40</v>
      </c>
      <c r="B2535" t="s">
        <v>34</v>
      </c>
      <c r="C2535" t="s">
        <v>20</v>
      </c>
      <c r="D2535" t="s">
        <v>13</v>
      </c>
      <c r="E2535">
        <v>2789739</v>
      </c>
      <c r="F2535">
        <v>1827.6318879084799</v>
      </c>
    </row>
    <row r="2536" spans="1:6" x14ac:dyDescent="0.25">
      <c r="A2536" t="s">
        <v>40</v>
      </c>
      <c r="B2536" t="s">
        <v>35</v>
      </c>
      <c r="C2536" t="s">
        <v>20</v>
      </c>
      <c r="D2536" t="s">
        <v>13</v>
      </c>
      <c r="E2536">
        <v>3181097.1190999998</v>
      </c>
      <c r="F2536">
        <v>2084.0209544337199</v>
      </c>
    </row>
    <row r="2537" spans="1:6" x14ac:dyDescent="0.25">
      <c r="A2537" t="s">
        <v>40</v>
      </c>
      <c r="B2537" t="s">
        <v>7</v>
      </c>
      <c r="C2537" t="s">
        <v>20</v>
      </c>
      <c r="D2537" t="s">
        <v>14</v>
      </c>
      <c r="E2537">
        <v>11483795</v>
      </c>
      <c r="F2537">
        <v>7523.3381817818999</v>
      </c>
    </row>
    <row r="2538" spans="1:6" x14ac:dyDescent="0.25">
      <c r="A2538" t="s">
        <v>40</v>
      </c>
      <c r="B2538" t="s">
        <v>34</v>
      </c>
      <c r="C2538" t="s">
        <v>20</v>
      </c>
      <c r="D2538" t="s">
        <v>14</v>
      </c>
      <c r="E2538">
        <v>3441024</v>
      </c>
      <c r="F2538">
        <v>2254.30593663749</v>
      </c>
    </row>
    <row r="2539" spans="1:6" x14ac:dyDescent="0.25">
      <c r="A2539" t="s">
        <v>40</v>
      </c>
      <c r="B2539" t="s">
        <v>35</v>
      </c>
      <c r="C2539" t="s">
        <v>20</v>
      </c>
      <c r="D2539" t="s">
        <v>14</v>
      </c>
      <c r="E2539">
        <v>8460810.7621999998</v>
      </c>
      <c r="F2539">
        <v>5542.9011625591102</v>
      </c>
    </row>
    <row r="2540" spans="1:6" x14ac:dyDescent="0.25">
      <c r="A2540" t="s">
        <v>40</v>
      </c>
      <c r="B2540" t="s">
        <v>7</v>
      </c>
      <c r="C2540" t="s">
        <v>20</v>
      </c>
      <c r="D2540" t="s">
        <v>15</v>
      </c>
      <c r="E2540">
        <v>71464837</v>
      </c>
      <c r="F2540">
        <v>46818.507023513099</v>
      </c>
    </row>
    <row r="2541" spans="1:6" x14ac:dyDescent="0.25">
      <c r="A2541" t="s">
        <v>40</v>
      </c>
      <c r="B2541" t="s">
        <v>34</v>
      </c>
      <c r="C2541" t="s">
        <v>20</v>
      </c>
      <c r="D2541" t="s">
        <v>15</v>
      </c>
      <c r="E2541">
        <v>4704117</v>
      </c>
      <c r="F2541">
        <v>3081.7916061842802</v>
      </c>
    </row>
    <row r="2542" spans="1:6" x14ac:dyDescent="0.25">
      <c r="A2542" t="s">
        <v>40</v>
      </c>
      <c r="B2542" t="s">
        <v>35</v>
      </c>
      <c r="C2542" t="s">
        <v>20</v>
      </c>
      <c r="D2542" t="s">
        <v>15</v>
      </c>
      <c r="E2542">
        <v>3218052.2302999999</v>
      </c>
      <c r="F2542">
        <v>2108.2312263069002</v>
      </c>
    </row>
    <row r="2543" spans="1:6" x14ac:dyDescent="0.25">
      <c r="A2543" t="s">
        <v>40</v>
      </c>
      <c r="B2543" t="s">
        <v>7</v>
      </c>
      <c r="C2543" t="s">
        <v>20</v>
      </c>
      <c r="D2543" t="s">
        <v>16</v>
      </c>
      <c r="E2543">
        <v>10952530</v>
      </c>
      <c r="F2543">
        <v>7175.2924130455203</v>
      </c>
    </row>
    <row r="2544" spans="1:6" x14ac:dyDescent="0.25">
      <c r="A2544" t="s">
        <v>40</v>
      </c>
      <c r="B2544" t="s">
        <v>34</v>
      </c>
      <c r="C2544" t="s">
        <v>20</v>
      </c>
      <c r="D2544" t="s">
        <v>16</v>
      </c>
      <c r="E2544">
        <v>1314961</v>
      </c>
      <c r="F2544">
        <v>861.46576971263698</v>
      </c>
    </row>
    <row r="2545" spans="1:6" x14ac:dyDescent="0.25">
      <c r="A2545" t="s">
        <v>40</v>
      </c>
      <c r="B2545" t="s">
        <v>35</v>
      </c>
      <c r="C2545" t="s">
        <v>20</v>
      </c>
      <c r="D2545" t="s">
        <v>16</v>
      </c>
      <c r="E2545">
        <v>3416657.3772</v>
      </c>
      <c r="F2545">
        <v>2238.34271685165</v>
      </c>
    </row>
    <row r="2546" spans="1:6" x14ac:dyDescent="0.25">
      <c r="A2546" t="s">
        <v>40</v>
      </c>
      <c r="B2546" t="s">
        <v>7</v>
      </c>
      <c r="C2546" t="s">
        <v>21</v>
      </c>
      <c r="D2546" t="s">
        <v>9</v>
      </c>
      <c r="E2546">
        <v>915892258</v>
      </c>
      <c r="F2546">
        <v>1194184.41694919</v>
      </c>
    </row>
    <row r="2547" spans="1:6" x14ac:dyDescent="0.25">
      <c r="A2547" t="s">
        <v>40</v>
      </c>
      <c r="B2547" t="s">
        <v>34</v>
      </c>
      <c r="C2547" t="s">
        <v>21</v>
      </c>
      <c r="D2547" t="s">
        <v>9</v>
      </c>
      <c r="E2547">
        <v>53125434</v>
      </c>
      <c r="F2547">
        <v>69267.498302690903</v>
      </c>
    </row>
    <row r="2548" spans="1:6" x14ac:dyDescent="0.25">
      <c r="A2548" t="s">
        <v>40</v>
      </c>
      <c r="B2548" t="s">
        <v>35</v>
      </c>
      <c r="C2548" t="s">
        <v>21</v>
      </c>
      <c r="D2548" t="s">
        <v>9</v>
      </c>
      <c r="E2548">
        <v>958384</v>
      </c>
      <c r="F2548">
        <v>1249.5871957173299</v>
      </c>
    </row>
    <row r="2549" spans="1:6" x14ac:dyDescent="0.25">
      <c r="A2549" t="s">
        <v>40</v>
      </c>
      <c r="B2549" t="s">
        <v>7</v>
      </c>
      <c r="C2549" t="s">
        <v>21</v>
      </c>
      <c r="D2549" t="s">
        <v>11</v>
      </c>
      <c r="E2549">
        <v>178541679</v>
      </c>
      <c r="F2549">
        <v>232791.23608138101</v>
      </c>
    </row>
    <row r="2550" spans="1:6" x14ac:dyDescent="0.25">
      <c r="A2550" t="s">
        <v>40</v>
      </c>
      <c r="B2550" t="s">
        <v>34</v>
      </c>
      <c r="C2550" t="s">
        <v>21</v>
      </c>
      <c r="D2550" t="s">
        <v>11</v>
      </c>
      <c r="E2550">
        <v>25231228</v>
      </c>
      <c r="F2550">
        <v>32897.689698387701</v>
      </c>
    </row>
    <row r="2551" spans="1:6" x14ac:dyDescent="0.25">
      <c r="A2551" t="s">
        <v>40</v>
      </c>
      <c r="B2551" t="s">
        <v>35</v>
      </c>
      <c r="C2551" t="s">
        <v>21</v>
      </c>
      <c r="D2551" t="s">
        <v>11</v>
      </c>
      <c r="E2551">
        <v>1309479.0612999999</v>
      </c>
      <c r="F2551">
        <v>1707.3618384798101</v>
      </c>
    </row>
    <row r="2552" spans="1:6" x14ac:dyDescent="0.25">
      <c r="A2552" t="s">
        <v>40</v>
      </c>
      <c r="B2552" t="s">
        <v>7</v>
      </c>
      <c r="C2552" t="s">
        <v>21</v>
      </c>
      <c r="D2552" t="s">
        <v>10</v>
      </c>
      <c r="E2552">
        <v>72092441</v>
      </c>
      <c r="F2552">
        <v>93997.595093343407</v>
      </c>
    </row>
    <row r="2553" spans="1:6" x14ac:dyDescent="0.25">
      <c r="A2553" t="s">
        <v>40</v>
      </c>
      <c r="B2553" t="s">
        <v>34</v>
      </c>
      <c r="C2553" t="s">
        <v>21</v>
      </c>
      <c r="D2553" t="s">
        <v>10</v>
      </c>
      <c r="E2553">
        <v>5387102</v>
      </c>
      <c r="F2553">
        <v>7023.9629217512602</v>
      </c>
    </row>
    <row r="2554" spans="1:6" x14ac:dyDescent="0.25">
      <c r="A2554" t="s">
        <v>40</v>
      </c>
      <c r="B2554" t="s">
        <v>35</v>
      </c>
      <c r="C2554" t="s">
        <v>21</v>
      </c>
      <c r="D2554" t="s">
        <v>10</v>
      </c>
      <c r="E2554">
        <v>1984233.075</v>
      </c>
      <c r="F2554">
        <v>2587.13860381936</v>
      </c>
    </row>
    <row r="2555" spans="1:6" x14ac:dyDescent="0.25">
      <c r="A2555" t="s">
        <v>40</v>
      </c>
      <c r="B2555" t="s">
        <v>7</v>
      </c>
      <c r="C2555" t="s">
        <v>21</v>
      </c>
      <c r="D2555" t="s">
        <v>12</v>
      </c>
      <c r="E2555">
        <v>66813438</v>
      </c>
      <c r="F2555">
        <v>87114.576860580404</v>
      </c>
    </row>
    <row r="2556" spans="1:6" x14ac:dyDescent="0.25">
      <c r="A2556" t="s">
        <v>40</v>
      </c>
      <c r="B2556" t="s">
        <v>34</v>
      </c>
      <c r="C2556" t="s">
        <v>21</v>
      </c>
      <c r="D2556" t="s">
        <v>12</v>
      </c>
      <c r="E2556">
        <v>4720012</v>
      </c>
      <c r="F2556">
        <v>6154.1788667851797</v>
      </c>
    </row>
    <row r="2557" spans="1:6" x14ac:dyDescent="0.25">
      <c r="A2557" t="s">
        <v>40</v>
      </c>
      <c r="B2557" t="s">
        <v>35</v>
      </c>
      <c r="C2557" t="s">
        <v>21</v>
      </c>
      <c r="D2557" t="s">
        <v>12</v>
      </c>
      <c r="E2557">
        <v>4449399.9570000004</v>
      </c>
      <c r="F2557">
        <v>5801.3418578690598</v>
      </c>
    </row>
    <row r="2558" spans="1:6" x14ac:dyDescent="0.25">
      <c r="A2558" t="s">
        <v>40</v>
      </c>
      <c r="B2558" t="s">
        <v>7</v>
      </c>
      <c r="C2558" t="s">
        <v>21</v>
      </c>
      <c r="D2558" t="s">
        <v>13</v>
      </c>
      <c r="E2558">
        <v>37291800</v>
      </c>
      <c r="F2558">
        <v>48622.844060926</v>
      </c>
    </row>
    <row r="2559" spans="1:6" x14ac:dyDescent="0.25">
      <c r="A2559" t="s">
        <v>40</v>
      </c>
      <c r="B2559" t="s">
        <v>34</v>
      </c>
      <c r="C2559" t="s">
        <v>21</v>
      </c>
      <c r="D2559" t="s">
        <v>13</v>
      </c>
      <c r="E2559">
        <v>3565396</v>
      </c>
      <c r="F2559">
        <v>4648.7349423586202</v>
      </c>
    </row>
    <row r="2560" spans="1:6" x14ac:dyDescent="0.25">
      <c r="A2560" t="s">
        <v>40</v>
      </c>
      <c r="B2560" t="s">
        <v>35</v>
      </c>
      <c r="C2560" t="s">
        <v>21</v>
      </c>
      <c r="D2560" t="s">
        <v>13</v>
      </c>
      <c r="E2560">
        <v>9698206.7290000003</v>
      </c>
      <c r="F2560">
        <v>12644.988803296999</v>
      </c>
    </row>
    <row r="2561" spans="1:6" x14ac:dyDescent="0.25">
      <c r="A2561" t="s">
        <v>40</v>
      </c>
      <c r="B2561" t="s">
        <v>7</v>
      </c>
      <c r="C2561" t="s">
        <v>21</v>
      </c>
      <c r="D2561" t="s">
        <v>14</v>
      </c>
      <c r="E2561">
        <v>19449158</v>
      </c>
      <c r="F2561">
        <v>25358.748480897601</v>
      </c>
    </row>
    <row r="2562" spans="1:6" x14ac:dyDescent="0.25">
      <c r="A2562" t="s">
        <v>40</v>
      </c>
      <c r="B2562" t="s">
        <v>34</v>
      </c>
      <c r="C2562" t="s">
        <v>21</v>
      </c>
      <c r="D2562" t="s">
        <v>14</v>
      </c>
      <c r="E2562">
        <v>5930668</v>
      </c>
      <c r="F2562">
        <v>7732.6904401572501</v>
      </c>
    </row>
    <row r="2563" spans="1:6" x14ac:dyDescent="0.25">
      <c r="A2563" t="s">
        <v>40</v>
      </c>
      <c r="B2563" t="s">
        <v>35</v>
      </c>
      <c r="C2563" t="s">
        <v>21</v>
      </c>
      <c r="D2563" t="s">
        <v>14</v>
      </c>
      <c r="E2563">
        <v>32885582.464400001</v>
      </c>
      <c r="F2563">
        <v>42877.805525696102</v>
      </c>
    </row>
    <row r="2564" spans="1:6" x14ac:dyDescent="0.25">
      <c r="A2564" t="s">
        <v>40</v>
      </c>
      <c r="B2564" t="s">
        <v>7</v>
      </c>
      <c r="C2564" t="s">
        <v>21</v>
      </c>
      <c r="D2564" t="s">
        <v>15</v>
      </c>
      <c r="E2564">
        <v>70609278</v>
      </c>
      <c r="F2564">
        <v>92063.775777300907</v>
      </c>
    </row>
    <row r="2565" spans="1:6" x14ac:dyDescent="0.25">
      <c r="A2565" t="s">
        <v>40</v>
      </c>
      <c r="B2565" t="s">
        <v>34</v>
      </c>
      <c r="C2565" t="s">
        <v>21</v>
      </c>
      <c r="D2565" t="s">
        <v>15</v>
      </c>
      <c r="E2565">
        <v>6093607</v>
      </c>
      <c r="F2565">
        <v>7945.1381520002396</v>
      </c>
    </row>
    <row r="2566" spans="1:6" x14ac:dyDescent="0.25">
      <c r="A2566" t="s">
        <v>40</v>
      </c>
      <c r="B2566" t="s">
        <v>35</v>
      </c>
      <c r="C2566" t="s">
        <v>21</v>
      </c>
      <c r="D2566" t="s">
        <v>15</v>
      </c>
      <c r="E2566">
        <v>8871808.9230000004</v>
      </c>
      <c r="F2566">
        <v>11567.4915614649</v>
      </c>
    </row>
    <row r="2567" spans="1:6" x14ac:dyDescent="0.25">
      <c r="A2567" t="s">
        <v>40</v>
      </c>
      <c r="B2567" t="s">
        <v>7</v>
      </c>
      <c r="C2567" t="s">
        <v>21</v>
      </c>
      <c r="D2567" t="s">
        <v>16</v>
      </c>
      <c r="E2567">
        <v>22892658</v>
      </c>
      <c r="F2567">
        <v>29848.549550843902</v>
      </c>
    </row>
    <row r="2568" spans="1:6" x14ac:dyDescent="0.25">
      <c r="A2568" t="s">
        <v>40</v>
      </c>
      <c r="B2568" t="s">
        <v>34</v>
      </c>
      <c r="C2568" t="s">
        <v>21</v>
      </c>
      <c r="D2568" t="s">
        <v>16</v>
      </c>
      <c r="E2568">
        <v>3144624</v>
      </c>
      <c r="F2568">
        <v>4100.1121531092203</v>
      </c>
    </row>
    <row r="2569" spans="1:6" x14ac:dyDescent="0.25">
      <c r="A2569" t="s">
        <v>40</v>
      </c>
      <c r="B2569" t="s">
        <v>35</v>
      </c>
      <c r="C2569" t="s">
        <v>21</v>
      </c>
      <c r="D2569" t="s">
        <v>16</v>
      </c>
      <c r="E2569">
        <v>11535500.876</v>
      </c>
      <c r="F2569">
        <v>15040.541360076601</v>
      </c>
    </row>
    <row r="2570" spans="1:6" x14ac:dyDescent="0.25">
      <c r="A2570" t="s">
        <v>40</v>
      </c>
      <c r="B2570" t="s">
        <v>7</v>
      </c>
      <c r="C2570" t="s">
        <v>22</v>
      </c>
      <c r="D2570" t="s">
        <v>9</v>
      </c>
      <c r="E2570">
        <v>371972277</v>
      </c>
      <c r="F2570">
        <v>368266.78101559798</v>
      </c>
    </row>
    <row r="2571" spans="1:6" x14ac:dyDescent="0.25">
      <c r="A2571" t="s">
        <v>40</v>
      </c>
      <c r="B2571" t="s">
        <v>34</v>
      </c>
      <c r="C2571" t="s">
        <v>22</v>
      </c>
      <c r="D2571" t="s">
        <v>9</v>
      </c>
      <c r="E2571">
        <v>49616016</v>
      </c>
      <c r="F2571">
        <v>49121.7534986846</v>
      </c>
    </row>
    <row r="2572" spans="1:6" x14ac:dyDescent="0.25">
      <c r="A2572" t="s">
        <v>40</v>
      </c>
      <c r="B2572" t="s">
        <v>35</v>
      </c>
      <c r="C2572" t="s">
        <v>22</v>
      </c>
      <c r="D2572" t="s">
        <v>9</v>
      </c>
      <c r="E2572">
        <v>0</v>
      </c>
      <c r="F2572">
        <v>0</v>
      </c>
    </row>
    <row r="2573" spans="1:6" x14ac:dyDescent="0.25">
      <c r="A2573" t="s">
        <v>40</v>
      </c>
      <c r="B2573" t="s">
        <v>7</v>
      </c>
      <c r="C2573" t="s">
        <v>22</v>
      </c>
      <c r="D2573" t="s">
        <v>11</v>
      </c>
      <c r="E2573">
        <v>74115108</v>
      </c>
      <c r="F2573">
        <v>73376.7915926844</v>
      </c>
    </row>
    <row r="2574" spans="1:6" x14ac:dyDescent="0.25">
      <c r="A2574" t="s">
        <v>40</v>
      </c>
      <c r="B2574" t="s">
        <v>34</v>
      </c>
      <c r="C2574" t="s">
        <v>22</v>
      </c>
      <c r="D2574" t="s">
        <v>11</v>
      </c>
      <c r="E2574">
        <v>8675011</v>
      </c>
      <c r="F2574">
        <v>8588.5926822267502</v>
      </c>
    </row>
    <row r="2575" spans="1:6" x14ac:dyDescent="0.25">
      <c r="A2575" t="s">
        <v>40</v>
      </c>
      <c r="B2575" t="s">
        <v>35</v>
      </c>
      <c r="C2575" t="s">
        <v>22</v>
      </c>
      <c r="D2575" t="s">
        <v>11</v>
      </c>
      <c r="E2575">
        <v>665817.58129999996</v>
      </c>
      <c r="F2575">
        <v>659.18487094149998</v>
      </c>
    </row>
    <row r="2576" spans="1:6" x14ac:dyDescent="0.25">
      <c r="A2576" t="s">
        <v>40</v>
      </c>
      <c r="B2576" t="s">
        <v>7</v>
      </c>
      <c r="C2576" t="s">
        <v>22</v>
      </c>
      <c r="D2576" t="s">
        <v>10</v>
      </c>
      <c r="E2576">
        <v>40564793</v>
      </c>
      <c r="F2576">
        <v>40160.696547394502</v>
      </c>
    </row>
    <row r="2577" spans="1:6" x14ac:dyDescent="0.25">
      <c r="A2577" t="s">
        <v>40</v>
      </c>
      <c r="B2577" t="s">
        <v>34</v>
      </c>
      <c r="C2577" t="s">
        <v>22</v>
      </c>
      <c r="D2577" t="s">
        <v>10</v>
      </c>
      <c r="E2577">
        <v>3097048</v>
      </c>
      <c r="F2577">
        <v>3066.19597247088</v>
      </c>
    </row>
    <row r="2578" spans="1:6" x14ac:dyDescent="0.25">
      <c r="A2578" t="s">
        <v>40</v>
      </c>
      <c r="B2578" t="s">
        <v>35</v>
      </c>
      <c r="C2578" t="s">
        <v>22</v>
      </c>
      <c r="D2578" t="s">
        <v>10</v>
      </c>
      <c r="E2578">
        <v>693817.87210000004</v>
      </c>
      <c r="F2578">
        <v>686.90622975857696</v>
      </c>
    </row>
    <row r="2579" spans="1:6" x14ac:dyDescent="0.25">
      <c r="A2579" t="s">
        <v>40</v>
      </c>
      <c r="B2579" t="s">
        <v>7</v>
      </c>
      <c r="C2579" t="s">
        <v>22</v>
      </c>
      <c r="D2579" t="s">
        <v>12</v>
      </c>
      <c r="E2579">
        <v>24608731</v>
      </c>
      <c r="F2579">
        <v>24363.5848973584</v>
      </c>
    </row>
    <row r="2580" spans="1:6" x14ac:dyDescent="0.25">
      <c r="A2580" t="s">
        <v>40</v>
      </c>
      <c r="B2580" t="s">
        <v>34</v>
      </c>
      <c r="C2580" t="s">
        <v>22</v>
      </c>
      <c r="D2580" t="s">
        <v>12</v>
      </c>
      <c r="E2580">
        <v>2170478</v>
      </c>
      <c r="F2580">
        <v>2148.8562340272101</v>
      </c>
    </row>
    <row r="2581" spans="1:6" x14ac:dyDescent="0.25">
      <c r="A2581" t="s">
        <v>40</v>
      </c>
      <c r="B2581" t="s">
        <v>35</v>
      </c>
      <c r="C2581" t="s">
        <v>22</v>
      </c>
      <c r="D2581" t="s">
        <v>12</v>
      </c>
      <c r="E2581">
        <v>1676009.1762999999</v>
      </c>
      <c r="F2581">
        <v>1659.31318667089</v>
      </c>
    </row>
    <row r="2582" spans="1:6" x14ac:dyDescent="0.25">
      <c r="A2582" t="s">
        <v>40</v>
      </c>
      <c r="B2582" t="s">
        <v>7</v>
      </c>
      <c r="C2582" t="s">
        <v>22</v>
      </c>
      <c r="D2582" t="s">
        <v>13</v>
      </c>
      <c r="E2582">
        <v>11637050</v>
      </c>
      <c r="F2582">
        <v>11521.124581253</v>
      </c>
    </row>
    <row r="2583" spans="1:6" x14ac:dyDescent="0.25">
      <c r="A2583" t="s">
        <v>40</v>
      </c>
      <c r="B2583" t="s">
        <v>34</v>
      </c>
      <c r="C2583" t="s">
        <v>22</v>
      </c>
      <c r="D2583" t="s">
        <v>13</v>
      </c>
      <c r="E2583">
        <v>1706275</v>
      </c>
      <c r="F2583">
        <v>1689.27750975354</v>
      </c>
    </row>
    <row r="2584" spans="1:6" x14ac:dyDescent="0.25">
      <c r="A2584" t="s">
        <v>40</v>
      </c>
      <c r="B2584" t="s">
        <v>35</v>
      </c>
      <c r="C2584" t="s">
        <v>22</v>
      </c>
      <c r="D2584" t="s">
        <v>13</v>
      </c>
      <c r="E2584">
        <v>4567207.5987</v>
      </c>
      <c r="F2584">
        <v>4521.7102043101904</v>
      </c>
    </row>
    <row r="2585" spans="1:6" x14ac:dyDescent="0.25">
      <c r="A2585" t="s">
        <v>40</v>
      </c>
      <c r="B2585" t="s">
        <v>7</v>
      </c>
      <c r="C2585" t="s">
        <v>22</v>
      </c>
      <c r="D2585" t="s">
        <v>14</v>
      </c>
      <c r="E2585">
        <v>10043542</v>
      </c>
      <c r="F2585">
        <v>9943.4907143226792</v>
      </c>
    </row>
    <row r="2586" spans="1:6" x14ac:dyDescent="0.25">
      <c r="A2586" t="s">
        <v>40</v>
      </c>
      <c r="B2586" t="s">
        <v>34</v>
      </c>
      <c r="C2586" t="s">
        <v>22</v>
      </c>
      <c r="D2586" t="s">
        <v>14</v>
      </c>
      <c r="E2586">
        <v>2584890</v>
      </c>
      <c r="F2586">
        <v>2559.1399640231998</v>
      </c>
    </row>
    <row r="2587" spans="1:6" x14ac:dyDescent="0.25">
      <c r="A2587" t="s">
        <v>40</v>
      </c>
      <c r="B2587" t="s">
        <v>35</v>
      </c>
      <c r="C2587" t="s">
        <v>22</v>
      </c>
      <c r="D2587" t="s">
        <v>14</v>
      </c>
      <c r="E2587">
        <v>41402562.119000003</v>
      </c>
      <c r="F2587">
        <v>40990.120017364803</v>
      </c>
    </row>
    <row r="2588" spans="1:6" x14ac:dyDescent="0.25">
      <c r="A2588" t="s">
        <v>40</v>
      </c>
      <c r="B2588" t="s">
        <v>7</v>
      </c>
      <c r="C2588" t="s">
        <v>22</v>
      </c>
      <c r="D2588" t="s">
        <v>15</v>
      </c>
      <c r="E2588">
        <v>31464810</v>
      </c>
      <c r="F2588">
        <v>31151.365331206402</v>
      </c>
    </row>
    <row r="2589" spans="1:6" x14ac:dyDescent="0.25">
      <c r="A2589" t="s">
        <v>40</v>
      </c>
      <c r="B2589" t="s">
        <v>34</v>
      </c>
      <c r="C2589" t="s">
        <v>22</v>
      </c>
      <c r="D2589" t="s">
        <v>15</v>
      </c>
      <c r="E2589">
        <v>3037354</v>
      </c>
      <c r="F2589">
        <v>3007.096629352</v>
      </c>
    </row>
    <row r="2590" spans="1:6" x14ac:dyDescent="0.25">
      <c r="A2590" t="s">
        <v>40</v>
      </c>
      <c r="B2590" t="s">
        <v>35</v>
      </c>
      <c r="C2590" t="s">
        <v>22</v>
      </c>
      <c r="D2590" t="s">
        <v>15</v>
      </c>
      <c r="E2590">
        <v>4305635.4242000002</v>
      </c>
      <c r="F2590">
        <v>4262.7437471333196</v>
      </c>
    </row>
    <row r="2591" spans="1:6" x14ac:dyDescent="0.25">
      <c r="A2591" t="s">
        <v>40</v>
      </c>
      <c r="B2591" t="s">
        <v>7</v>
      </c>
      <c r="C2591" t="s">
        <v>22</v>
      </c>
      <c r="D2591" t="s">
        <v>16</v>
      </c>
      <c r="E2591">
        <v>7010861</v>
      </c>
      <c r="F2591">
        <v>6941.0205337358302</v>
      </c>
    </row>
    <row r="2592" spans="1:6" x14ac:dyDescent="0.25">
      <c r="A2592" t="s">
        <v>40</v>
      </c>
      <c r="B2592" t="s">
        <v>34</v>
      </c>
      <c r="C2592" t="s">
        <v>22</v>
      </c>
      <c r="D2592" t="s">
        <v>16</v>
      </c>
      <c r="E2592">
        <v>1283750</v>
      </c>
      <c r="F2592">
        <v>1270.9615994645101</v>
      </c>
    </row>
    <row r="2593" spans="1:6" x14ac:dyDescent="0.25">
      <c r="A2593" t="s">
        <v>40</v>
      </c>
      <c r="B2593" t="s">
        <v>35</v>
      </c>
      <c r="C2593" t="s">
        <v>22</v>
      </c>
      <c r="D2593" t="s">
        <v>16</v>
      </c>
      <c r="E2593">
        <v>4831400.0869000005</v>
      </c>
      <c r="F2593">
        <v>4783.2708721319595</v>
      </c>
    </row>
  </sheetData>
  <autoFilter ref="A1:F2593" xr:uid="{25FD0AAB-820E-4FB6-8D09-0DB23CA5786B}">
    <sortState xmlns:xlrd2="http://schemas.microsoft.com/office/spreadsheetml/2017/richdata2" ref="A2:F2593">
      <sortCondition ref="A2:A2593"/>
      <sortCondition ref="C2:C2593"/>
      <sortCondition ref="D2:D2593"/>
      <sortCondition ref="B2:B2593"/>
    </sortState>
  </autoFilter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C3846-6270-47A2-AB9C-EE2506543918}">
  <dimension ref="A1:C3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140625" customWidth="1"/>
    <col min="2" max="2" width="13.28515625" customWidth="1"/>
  </cols>
  <sheetData>
    <row r="1" spans="1:2" x14ac:dyDescent="0.25">
      <c r="A1" s="49" t="s">
        <v>108</v>
      </c>
    </row>
    <row r="2" spans="1:2" x14ac:dyDescent="0.25">
      <c r="A2" s="51" t="s">
        <v>132</v>
      </c>
    </row>
    <row r="3" spans="1:2" x14ac:dyDescent="0.25">
      <c r="A3" s="51" t="s">
        <v>116</v>
      </c>
    </row>
    <row r="4" spans="1:2" x14ac:dyDescent="0.25">
      <c r="A4" s="51" t="s">
        <v>117</v>
      </c>
    </row>
    <row r="5" spans="1:2" x14ac:dyDescent="0.25">
      <c r="A5" s="51" t="s">
        <v>125</v>
      </c>
    </row>
    <row r="6" spans="1:2" x14ac:dyDescent="0.25">
      <c r="A6" s="50" t="s">
        <v>139</v>
      </c>
    </row>
    <row r="8" spans="1:2" x14ac:dyDescent="0.25">
      <c r="A8" s="49" t="s">
        <v>118</v>
      </c>
    </row>
    <row r="9" spans="1:2" x14ac:dyDescent="0.25">
      <c r="A9" t="s">
        <v>109</v>
      </c>
    </row>
    <row r="10" spans="1:2" x14ac:dyDescent="0.25">
      <c r="A10" s="50" t="s">
        <v>110</v>
      </c>
    </row>
    <row r="12" spans="1:2" x14ac:dyDescent="0.25">
      <c r="A12" t="s">
        <v>111</v>
      </c>
    </row>
    <row r="13" spans="1:2" x14ac:dyDescent="0.25">
      <c r="A13" t="s">
        <v>112</v>
      </c>
      <c r="B13" s="50" t="s">
        <v>113</v>
      </c>
    </row>
    <row r="14" spans="1:2" x14ac:dyDescent="0.25">
      <c r="A14" t="s">
        <v>115</v>
      </c>
      <c r="B14" s="50" t="s">
        <v>114</v>
      </c>
    </row>
    <row r="16" spans="1:2" x14ac:dyDescent="0.25">
      <c r="A16" s="49" t="s">
        <v>126</v>
      </c>
    </row>
    <row r="17" spans="1:3" x14ac:dyDescent="0.25">
      <c r="A17" t="s">
        <v>133</v>
      </c>
    </row>
    <row r="18" spans="1:3" x14ac:dyDescent="0.25">
      <c r="A18" t="s">
        <v>134</v>
      </c>
    </row>
    <row r="19" spans="1:3" x14ac:dyDescent="0.25">
      <c r="A19" t="s">
        <v>135</v>
      </c>
    </row>
    <row r="20" spans="1:3" x14ac:dyDescent="0.25">
      <c r="A20" t="s">
        <v>131</v>
      </c>
    </row>
    <row r="21" spans="1:3" x14ac:dyDescent="0.25">
      <c r="B21" s="49" t="s">
        <v>119</v>
      </c>
      <c r="C21" s="49" t="s">
        <v>130</v>
      </c>
    </row>
    <row r="22" spans="1:3" x14ac:dyDescent="0.25">
      <c r="B22" t="s">
        <v>103</v>
      </c>
      <c r="C22" t="s">
        <v>120</v>
      </c>
    </row>
    <row r="23" spans="1:3" x14ac:dyDescent="0.25">
      <c r="B23" t="s">
        <v>104</v>
      </c>
      <c r="C23" t="s">
        <v>121</v>
      </c>
    </row>
    <row r="24" spans="1:3" x14ac:dyDescent="0.25">
      <c r="B24" t="s">
        <v>105</v>
      </c>
      <c r="C24" t="s">
        <v>122</v>
      </c>
    </row>
    <row r="25" spans="1:3" x14ac:dyDescent="0.25">
      <c r="B25" t="s">
        <v>106</v>
      </c>
      <c r="C25" t="s">
        <v>123</v>
      </c>
    </row>
    <row r="26" spans="1:3" x14ac:dyDescent="0.25">
      <c r="B26" t="s">
        <v>107</v>
      </c>
      <c r="C26" t="s">
        <v>124</v>
      </c>
    </row>
    <row r="28" spans="1:3" x14ac:dyDescent="0.25">
      <c r="A28" s="49" t="s">
        <v>136</v>
      </c>
    </row>
    <row r="29" spans="1:3" x14ac:dyDescent="0.25">
      <c r="A29" t="s">
        <v>138</v>
      </c>
    </row>
    <row r="30" spans="1:3" x14ac:dyDescent="0.25">
      <c r="A30" s="50" t="s">
        <v>137</v>
      </c>
    </row>
  </sheetData>
  <hyperlinks>
    <hyperlink ref="A10" r:id="rId1" xr:uid="{E64D8EA1-E0A4-46BB-95F6-7E4047CD6498}"/>
    <hyperlink ref="B13" r:id="rId2" xr:uid="{41994AFC-D31B-4E95-866B-66256581B3AB}"/>
    <hyperlink ref="B14" r:id="rId3" location="reqid=19&amp;step=2&amp;isuri=1&amp;1921=survey" xr:uid="{38236A52-37CF-492E-A7F7-C08B6F4C1E63}"/>
    <hyperlink ref="A6" r:id="rId4" xr:uid="{BBBC53C8-B061-46A9-91E3-E35B8181CC40}"/>
  </hyperlinks>
  <pageMargins left="0.7" right="0.7" top="0.75" bottom="0.75" header="0.3" footer="0.3"/>
  <pageSetup orientation="portrait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216F-6DB1-420B-9E70-9D53C97574BE}">
  <dimension ref="A1:AX22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2" max="2" width="54.85546875" bestFit="1" customWidth="1"/>
    <col min="3" max="50" width="13" customWidth="1"/>
  </cols>
  <sheetData>
    <row r="1" spans="1:50" x14ac:dyDescent="0.25">
      <c r="A1" s="52" t="s">
        <v>69</v>
      </c>
      <c r="B1" s="53"/>
      <c r="C1" s="74" t="s">
        <v>6</v>
      </c>
      <c r="D1" s="75"/>
      <c r="E1" s="75"/>
      <c r="F1" s="75"/>
      <c r="G1" s="75"/>
      <c r="H1" s="75"/>
      <c r="I1" s="75"/>
      <c r="J1" s="76"/>
      <c r="K1" s="74" t="s">
        <v>36</v>
      </c>
      <c r="L1" s="75"/>
      <c r="M1" s="75"/>
      <c r="N1" s="75"/>
      <c r="O1" s="75"/>
      <c r="P1" s="75"/>
      <c r="Q1" s="75"/>
      <c r="R1" s="76"/>
      <c r="S1" s="74" t="s">
        <v>37</v>
      </c>
      <c r="T1" s="75"/>
      <c r="U1" s="75"/>
      <c r="V1" s="75"/>
      <c r="W1" s="75"/>
      <c r="X1" s="75"/>
      <c r="Y1" s="75"/>
      <c r="Z1" s="76"/>
      <c r="AA1" s="74" t="s">
        <v>38</v>
      </c>
      <c r="AB1" s="75"/>
      <c r="AC1" s="75"/>
      <c r="AD1" s="75"/>
      <c r="AE1" s="75"/>
      <c r="AF1" s="75"/>
      <c r="AG1" s="75"/>
      <c r="AH1" s="76"/>
      <c r="AI1" s="74" t="s">
        <v>39</v>
      </c>
      <c r="AJ1" s="75"/>
      <c r="AK1" s="75"/>
      <c r="AL1" s="75"/>
      <c r="AM1" s="75"/>
      <c r="AN1" s="75"/>
      <c r="AO1" s="75"/>
      <c r="AP1" s="76"/>
      <c r="AQ1" s="74" t="s">
        <v>40</v>
      </c>
      <c r="AR1" s="75"/>
      <c r="AS1" s="75"/>
      <c r="AT1" s="75"/>
      <c r="AU1" s="75"/>
      <c r="AV1" s="75"/>
      <c r="AW1" s="75"/>
      <c r="AX1" s="76"/>
    </row>
    <row r="2" spans="1:50" x14ac:dyDescent="0.25">
      <c r="A2" s="54"/>
      <c r="B2" s="17"/>
      <c r="C2" s="74" t="s">
        <v>103</v>
      </c>
      <c r="D2" s="75"/>
      <c r="E2" s="75"/>
      <c r="F2" s="76"/>
      <c r="G2" s="48" t="s">
        <v>104</v>
      </c>
      <c r="H2" s="48" t="s">
        <v>105</v>
      </c>
      <c r="I2" s="48" t="s">
        <v>106</v>
      </c>
      <c r="J2" s="48" t="s">
        <v>107</v>
      </c>
      <c r="K2" s="74" t="s">
        <v>103</v>
      </c>
      <c r="L2" s="75"/>
      <c r="M2" s="75"/>
      <c r="N2" s="76"/>
      <c r="O2" s="48" t="s">
        <v>104</v>
      </c>
      <c r="P2" s="48" t="s">
        <v>105</v>
      </c>
      <c r="Q2" s="48" t="s">
        <v>106</v>
      </c>
      <c r="R2" s="48" t="s">
        <v>107</v>
      </c>
      <c r="S2" s="74" t="s">
        <v>103</v>
      </c>
      <c r="T2" s="75"/>
      <c r="U2" s="75"/>
      <c r="V2" s="76"/>
      <c r="W2" s="48" t="s">
        <v>104</v>
      </c>
      <c r="X2" s="48" t="s">
        <v>105</v>
      </c>
      <c r="Y2" s="48" t="s">
        <v>106</v>
      </c>
      <c r="Z2" s="48" t="s">
        <v>107</v>
      </c>
      <c r="AA2" s="74" t="s">
        <v>103</v>
      </c>
      <c r="AB2" s="75"/>
      <c r="AC2" s="75"/>
      <c r="AD2" s="76"/>
      <c r="AE2" s="48" t="s">
        <v>104</v>
      </c>
      <c r="AF2" s="48" t="s">
        <v>105</v>
      </c>
      <c r="AG2" s="48" t="s">
        <v>106</v>
      </c>
      <c r="AH2" s="48" t="s">
        <v>107</v>
      </c>
      <c r="AI2" s="74" t="s">
        <v>103</v>
      </c>
      <c r="AJ2" s="75"/>
      <c r="AK2" s="75"/>
      <c r="AL2" s="76"/>
      <c r="AM2" s="48" t="s">
        <v>104</v>
      </c>
      <c r="AN2" s="48" t="s">
        <v>105</v>
      </c>
      <c r="AO2" s="48" t="s">
        <v>106</v>
      </c>
      <c r="AP2" s="48" t="s">
        <v>107</v>
      </c>
      <c r="AQ2" s="74" t="s">
        <v>103</v>
      </c>
      <c r="AR2" s="75"/>
      <c r="AS2" s="75"/>
      <c r="AT2" s="76"/>
      <c r="AU2" s="48" t="s">
        <v>104</v>
      </c>
      <c r="AV2" s="48" t="s">
        <v>105</v>
      </c>
      <c r="AW2" s="48" t="s">
        <v>106</v>
      </c>
      <c r="AX2" s="48" t="s">
        <v>107</v>
      </c>
    </row>
    <row r="3" spans="1:50" ht="75" x14ac:dyDescent="0.25">
      <c r="A3" s="54" t="s">
        <v>47</v>
      </c>
      <c r="B3" s="17" t="s">
        <v>51</v>
      </c>
      <c r="C3" s="18" t="s">
        <v>129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  <c r="J3" s="20" t="s">
        <v>101</v>
      </c>
      <c r="K3" s="18" t="s">
        <v>129</v>
      </c>
      <c r="L3" s="19" t="s">
        <v>95</v>
      </c>
      <c r="M3" s="19" t="s">
        <v>96</v>
      </c>
      <c r="N3" s="19" t="s">
        <v>97</v>
      </c>
      <c r="O3" s="19" t="s">
        <v>98</v>
      </c>
      <c r="P3" s="19" t="s">
        <v>99</v>
      </c>
      <c r="Q3" s="19" t="s">
        <v>100</v>
      </c>
      <c r="R3" s="20" t="s">
        <v>101</v>
      </c>
      <c r="S3" s="18" t="s">
        <v>129</v>
      </c>
      <c r="T3" s="19" t="s">
        <v>95</v>
      </c>
      <c r="U3" s="19" t="s">
        <v>96</v>
      </c>
      <c r="V3" s="19" t="s">
        <v>97</v>
      </c>
      <c r="W3" s="19" t="s">
        <v>98</v>
      </c>
      <c r="X3" s="19" t="s">
        <v>99</v>
      </c>
      <c r="Y3" s="19" t="s">
        <v>100</v>
      </c>
      <c r="Z3" s="20" t="s">
        <v>101</v>
      </c>
      <c r="AA3" s="18" t="s">
        <v>129</v>
      </c>
      <c r="AB3" s="19" t="s">
        <v>95</v>
      </c>
      <c r="AC3" s="19" t="s">
        <v>96</v>
      </c>
      <c r="AD3" s="19" t="s">
        <v>97</v>
      </c>
      <c r="AE3" s="19" t="s">
        <v>98</v>
      </c>
      <c r="AF3" s="19" t="s">
        <v>99</v>
      </c>
      <c r="AG3" s="19" t="s">
        <v>100</v>
      </c>
      <c r="AH3" s="20" t="s">
        <v>101</v>
      </c>
      <c r="AI3" s="18" t="s">
        <v>129</v>
      </c>
      <c r="AJ3" s="19" t="s">
        <v>95</v>
      </c>
      <c r="AK3" s="19" t="s">
        <v>96</v>
      </c>
      <c r="AL3" s="19" t="s">
        <v>97</v>
      </c>
      <c r="AM3" s="19" t="s">
        <v>98</v>
      </c>
      <c r="AN3" s="19" t="s">
        <v>99</v>
      </c>
      <c r="AO3" s="19" t="s">
        <v>100</v>
      </c>
      <c r="AP3" s="20" t="s">
        <v>101</v>
      </c>
      <c r="AQ3" s="18" t="s">
        <v>129</v>
      </c>
      <c r="AR3" s="19" t="s">
        <v>95</v>
      </c>
      <c r="AS3" s="19" t="s">
        <v>96</v>
      </c>
      <c r="AT3" s="19" t="s">
        <v>97</v>
      </c>
      <c r="AU3" s="19" t="s">
        <v>98</v>
      </c>
      <c r="AV3" s="19" t="s">
        <v>99</v>
      </c>
      <c r="AW3" s="19" t="s">
        <v>100</v>
      </c>
      <c r="AX3" s="20" t="s">
        <v>101</v>
      </c>
    </row>
    <row r="4" spans="1:50" x14ac:dyDescent="0.25">
      <c r="A4" s="64" t="s">
        <v>8</v>
      </c>
      <c r="B4" s="21" t="s">
        <v>48</v>
      </c>
      <c r="C4" s="22">
        <v>5848.7290347195103</v>
      </c>
      <c r="D4" s="23">
        <v>2800.711295157203</v>
      </c>
      <c r="E4" s="23">
        <v>3343.469448879378</v>
      </c>
      <c r="F4" s="23">
        <v>5217.2983485486366</v>
      </c>
      <c r="G4" s="23">
        <v>4296.5161944206247</v>
      </c>
      <c r="H4" s="23">
        <v>3984.9549449721071</v>
      </c>
      <c r="I4" s="23">
        <v>7134.9996915226948</v>
      </c>
      <c r="J4" s="24">
        <v>9315.1656942641603</v>
      </c>
      <c r="K4" s="22">
        <v>6969.1361710139699</v>
      </c>
      <c r="L4" s="23">
        <v>3279.0398147924689</v>
      </c>
      <c r="M4" s="23">
        <v>3581.0726526389758</v>
      </c>
      <c r="N4" s="23">
        <v>5650.9049493791981</v>
      </c>
      <c r="O4" s="23">
        <v>4690.2979670912</v>
      </c>
      <c r="P4" s="23">
        <v>3353.5200230090445</v>
      </c>
      <c r="Q4" s="23">
        <v>8698.5107226195687</v>
      </c>
      <c r="R4" s="24">
        <v>9142.9410949248468</v>
      </c>
      <c r="S4" s="22">
        <v>5745.88533461306</v>
      </c>
      <c r="T4" s="23">
        <v>2959.0461476361725</v>
      </c>
      <c r="U4" s="23">
        <v>2941.5662277628735</v>
      </c>
      <c r="V4" s="23">
        <v>4589.6020957985147</v>
      </c>
      <c r="W4" s="23">
        <v>3871.259811252196</v>
      </c>
      <c r="X4" s="23">
        <v>3584.792782370258</v>
      </c>
      <c r="Y4" s="23">
        <v>7257.7812188989874</v>
      </c>
      <c r="Z4" s="24">
        <v>8333.040240234237</v>
      </c>
      <c r="AA4" s="22">
        <v>5955.5041404953899</v>
      </c>
      <c r="AB4" s="23">
        <v>2427.5940651278238</v>
      </c>
      <c r="AC4" s="23">
        <v>3073.4628812726692</v>
      </c>
      <c r="AD4" s="23">
        <v>4813.3161939645161</v>
      </c>
      <c r="AE4" s="23">
        <v>3554.7117764749119</v>
      </c>
      <c r="AF4" s="23">
        <v>3400.2086869318873</v>
      </c>
      <c r="AG4" s="23">
        <v>7369.0588687994077</v>
      </c>
      <c r="AH4" s="24">
        <v>8428.1433693810795</v>
      </c>
      <c r="AI4" s="22">
        <v>5676.4007189005406</v>
      </c>
      <c r="AJ4" s="23">
        <v>2395.6956576587759</v>
      </c>
      <c r="AK4" s="23">
        <v>2738.683315945053</v>
      </c>
      <c r="AL4" s="23">
        <v>4633.9389741125879</v>
      </c>
      <c r="AM4" s="23">
        <v>3941.1010591104687</v>
      </c>
      <c r="AN4" s="23">
        <v>3607.5215648306498</v>
      </c>
      <c r="AO4" s="23">
        <v>7326.637346454806</v>
      </c>
      <c r="AP4" s="24">
        <v>9189.1269483521992</v>
      </c>
      <c r="AQ4" s="22">
        <v>5729.3107232381499</v>
      </c>
      <c r="AR4" s="23">
        <v>2491.8040402708621</v>
      </c>
      <c r="AS4" s="23">
        <v>3084.4495332644933</v>
      </c>
      <c r="AT4" s="23">
        <v>4699.0720306411358</v>
      </c>
      <c r="AU4" s="23">
        <v>3526.7699527560439</v>
      </c>
      <c r="AV4" s="23">
        <v>3261.5317208339029</v>
      </c>
      <c r="AW4" s="23">
        <v>7185.2717936568597</v>
      </c>
      <c r="AX4" s="24">
        <v>11447.902121732599</v>
      </c>
    </row>
    <row r="5" spans="1:50" x14ac:dyDescent="0.25">
      <c r="A5" s="64" t="s">
        <v>17</v>
      </c>
      <c r="B5" s="21" t="s">
        <v>49</v>
      </c>
      <c r="C5" s="22">
        <v>5690.8219650676101</v>
      </c>
      <c r="D5" s="23">
        <v>2157.7338122297301</v>
      </c>
      <c r="E5" s="23">
        <v>3409.339459371984</v>
      </c>
      <c r="F5" s="23">
        <v>4895.2329315148017</v>
      </c>
      <c r="G5" s="23">
        <v>5226.4345226439118</v>
      </c>
      <c r="H5" s="23">
        <v>6158.3080951091779</v>
      </c>
      <c r="I5" s="23">
        <v>19416.235329708514</v>
      </c>
      <c r="J5" s="24">
        <v>104582.489811565</v>
      </c>
      <c r="K5" s="22">
        <v>5952.71679320556</v>
      </c>
      <c r="L5" s="23">
        <v>2434.9095833931997</v>
      </c>
      <c r="M5" s="23">
        <v>4105.9003730099712</v>
      </c>
      <c r="N5" s="23">
        <v>4867.7186401053359</v>
      </c>
      <c r="O5" s="23">
        <v>5361.3398126445209</v>
      </c>
      <c r="P5" s="23">
        <v>6026.4506394504642</v>
      </c>
      <c r="Q5" s="23">
        <v>19003.220489921037</v>
      </c>
      <c r="R5" s="24">
        <v>108061.658132004</v>
      </c>
      <c r="S5" s="22">
        <v>6945.3273119632995</v>
      </c>
      <c r="T5" s="23">
        <v>2549.6219963512731</v>
      </c>
      <c r="U5" s="23">
        <v>3375.6443018575274</v>
      </c>
      <c r="V5" s="23">
        <v>7239.8538877167084</v>
      </c>
      <c r="W5" s="23">
        <v>7178.2490214035533</v>
      </c>
      <c r="X5" s="23">
        <v>6153.3788590849799</v>
      </c>
      <c r="Y5" s="23">
        <v>24318.792890709108</v>
      </c>
      <c r="Z5" s="24">
        <v>160289.25198045111</v>
      </c>
      <c r="AA5" s="22">
        <v>7262.3062278163106</v>
      </c>
      <c r="AB5" s="23">
        <v>2105.8888173584201</v>
      </c>
      <c r="AC5" s="23">
        <v>3990.8618226822609</v>
      </c>
      <c r="AD5" s="23">
        <v>7651.5866377394032</v>
      </c>
      <c r="AE5" s="23">
        <v>6832.2144890069776</v>
      </c>
      <c r="AF5" s="23">
        <v>6402.0681802856143</v>
      </c>
      <c r="AG5" s="23">
        <v>25765.04444592759</v>
      </c>
      <c r="AH5" s="24">
        <v>166097.20398013789</v>
      </c>
      <c r="AI5" s="22">
        <v>6562.52053667783</v>
      </c>
      <c r="AJ5" s="23">
        <v>1885.35161135676</v>
      </c>
      <c r="AK5" s="23">
        <v>3003.580638820873</v>
      </c>
      <c r="AL5" s="23">
        <v>6849.9782681897095</v>
      </c>
      <c r="AM5" s="23">
        <v>5504.8304227605622</v>
      </c>
      <c r="AN5" s="23">
        <v>5532.096189964951</v>
      </c>
      <c r="AO5" s="23">
        <v>21684.819440525745</v>
      </c>
      <c r="AP5" s="24">
        <v>144448.7265601645</v>
      </c>
      <c r="AQ5" s="22">
        <v>7141.9642899354894</v>
      </c>
      <c r="AR5" s="23">
        <v>2470.5170197089319</v>
      </c>
      <c r="AS5" s="23">
        <v>3394.114618984247</v>
      </c>
      <c r="AT5" s="23">
        <v>7665.0544926603598</v>
      </c>
      <c r="AU5" s="23">
        <v>7961.1775169553848</v>
      </c>
      <c r="AV5" s="23">
        <v>4813.2529761504329</v>
      </c>
      <c r="AW5" s="23">
        <v>21349.147454927373</v>
      </c>
      <c r="AX5" s="24">
        <v>197592.40554840441</v>
      </c>
    </row>
    <row r="6" spans="1:50" x14ac:dyDescent="0.25">
      <c r="A6" s="64" t="s">
        <v>18</v>
      </c>
      <c r="B6" s="21" t="s">
        <v>50</v>
      </c>
      <c r="C6" s="22">
        <v>846.22469524027792</v>
      </c>
      <c r="D6" s="23">
        <v>249.70403284377372</v>
      </c>
      <c r="E6" s="23">
        <v>200.29933554616289</v>
      </c>
      <c r="F6" s="23">
        <v>669.37608161141679</v>
      </c>
      <c r="G6" s="23">
        <v>346.40419571599898</v>
      </c>
      <c r="H6" s="23">
        <v>1069.71400569157</v>
      </c>
      <c r="I6" s="23">
        <v>7621.8573497124999</v>
      </c>
      <c r="J6" s="24">
        <v>257063.23559977021</v>
      </c>
      <c r="K6" s="22">
        <v>1357.0769951285602</v>
      </c>
      <c r="L6" s="23">
        <v>116.32591640735299</v>
      </c>
      <c r="M6" s="23">
        <v>268.15571663296987</v>
      </c>
      <c r="N6" s="23">
        <v>380.90937739558427</v>
      </c>
      <c r="O6" s="23">
        <v>515.64164633607004</v>
      </c>
      <c r="P6" s="23">
        <v>679.61424638590893</v>
      </c>
      <c r="Q6" s="23">
        <v>7521.3396500633598</v>
      </c>
      <c r="R6" s="24">
        <v>303946.81602843571</v>
      </c>
      <c r="S6" s="22">
        <v>802.67678740330894</v>
      </c>
      <c r="T6" s="23">
        <v>222.4374151992526</v>
      </c>
      <c r="U6" s="23">
        <v>210.55687110182802</v>
      </c>
      <c r="V6" s="23">
        <v>338.90959377790466</v>
      </c>
      <c r="W6" s="23">
        <v>509.86945941588397</v>
      </c>
      <c r="X6" s="23">
        <v>474.18431751417995</v>
      </c>
      <c r="Y6" s="23">
        <v>5535.3553320344899</v>
      </c>
      <c r="Z6" s="24">
        <v>365154.19470960129</v>
      </c>
      <c r="AA6" s="22">
        <v>851.64711746614387</v>
      </c>
      <c r="AB6" s="23">
        <v>176.71343766915379</v>
      </c>
      <c r="AC6" s="23">
        <v>116.803620723701</v>
      </c>
      <c r="AD6" s="23">
        <v>245.53039570927731</v>
      </c>
      <c r="AE6" s="23">
        <v>381.72535766801201</v>
      </c>
      <c r="AF6" s="23">
        <v>462.35505587241096</v>
      </c>
      <c r="AG6" s="23">
        <v>5035.9859241136501</v>
      </c>
      <c r="AH6" s="24">
        <v>439207.75732632406</v>
      </c>
      <c r="AI6" s="22">
        <v>612.40907669710168</v>
      </c>
      <c r="AJ6" s="23">
        <v>258.44143256595402</v>
      </c>
      <c r="AK6" s="23">
        <v>167.30659121352988</v>
      </c>
      <c r="AL6" s="23">
        <v>274.07381431461152</v>
      </c>
      <c r="AM6" s="23">
        <v>401.32123995601057</v>
      </c>
      <c r="AN6" s="23">
        <v>177.46799466746799</v>
      </c>
      <c r="AO6" s="23">
        <v>6807.4381195914202</v>
      </c>
      <c r="AP6" s="24">
        <v>316455.61117633298</v>
      </c>
      <c r="AQ6" s="22">
        <v>1589.669732397899</v>
      </c>
      <c r="AR6" s="23">
        <v>189.32090368941019</v>
      </c>
      <c r="AS6" s="23">
        <v>370.82911946673801</v>
      </c>
      <c r="AT6" s="23">
        <v>252.47019034569863</v>
      </c>
      <c r="AU6" s="23">
        <v>428.12299119394197</v>
      </c>
      <c r="AV6" s="23">
        <v>579.53544894354991</v>
      </c>
      <c r="AW6" s="23">
        <v>3718.1978081449902</v>
      </c>
      <c r="AX6" s="24">
        <v>336024.26222311473</v>
      </c>
    </row>
    <row r="7" spans="1:50" x14ac:dyDescent="0.25">
      <c r="A7" s="64" t="s">
        <v>19</v>
      </c>
      <c r="B7" s="21" t="s">
        <v>52</v>
      </c>
      <c r="C7" s="22">
        <v>73934.349136593504</v>
      </c>
      <c r="D7" s="23">
        <v>43267.817019896102</v>
      </c>
      <c r="E7" s="23">
        <v>54239.818482526236</v>
      </c>
      <c r="F7" s="23">
        <v>95762.569876841924</v>
      </c>
      <c r="G7" s="23">
        <v>85808.431622573626</v>
      </c>
      <c r="H7" s="23">
        <v>86565.003807937494</v>
      </c>
      <c r="I7" s="23">
        <v>175642.92882876142</v>
      </c>
      <c r="J7" s="24">
        <v>164380.87677100339</v>
      </c>
      <c r="K7" s="22">
        <v>72350.181672353152</v>
      </c>
      <c r="L7" s="23">
        <v>45145.826891554243</v>
      </c>
      <c r="M7" s="23">
        <v>56812.843831498729</v>
      </c>
      <c r="N7" s="23">
        <v>100867.362349198</v>
      </c>
      <c r="O7" s="23">
        <v>90552.684067710259</v>
      </c>
      <c r="P7" s="23">
        <v>91156.23084328488</v>
      </c>
      <c r="Q7" s="23">
        <v>183634.86259631271</v>
      </c>
      <c r="R7" s="24">
        <v>201120.26436909186</v>
      </c>
      <c r="S7" s="22">
        <v>75588.35938339628</v>
      </c>
      <c r="T7" s="23">
        <v>45903.072139107244</v>
      </c>
      <c r="U7" s="23">
        <v>61013.305277903317</v>
      </c>
      <c r="V7" s="23">
        <v>103857.80484073109</v>
      </c>
      <c r="W7" s="23">
        <v>91778.878117600761</v>
      </c>
      <c r="X7" s="23">
        <v>96391.995009099774</v>
      </c>
      <c r="Y7" s="23">
        <v>202673.93738552489</v>
      </c>
      <c r="Z7" s="24">
        <v>236679.12994676791</v>
      </c>
      <c r="AA7" s="22">
        <v>81330.143998718209</v>
      </c>
      <c r="AB7" s="23">
        <v>42172.146240276641</v>
      </c>
      <c r="AC7" s="23">
        <v>62906.784646363594</v>
      </c>
      <c r="AD7" s="23">
        <v>106274.63255266397</v>
      </c>
      <c r="AE7" s="23">
        <v>94801.06374303659</v>
      </c>
      <c r="AF7" s="23">
        <v>100917.82778616597</v>
      </c>
      <c r="AG7" s="23">
        <v>210854.97328618183</v>
      </c>
      <c r="AH7" s="24">
        <v>257652.30154169322</v>
      </c>
      <c r="AI7" s="22">
        <v>81954.014024111399</v>
      </c>
      <c r="AJ7" s="23">
        <v>46173.854393310976</v>
      </c>
      <c r="AK7" s="23">
        <v>67484.480143833032</v>
      </c>
      <c r="AL7" s="23">
        <v>105896.97365022801</v>
      </c>
      <c r="AM7" s="23">
        <v>95454.486257385986</v>
      </c>
      <c r="AN7" s="23">
        <v>100199.89158688701</v>
      </c>
      <c r="AO7" s="23">
        <v>215449.41522510175</v>
      </c>
      <c r="AP7" s="24">
        <v>257083.5728044665</v>
      </c>
      <c r="AQ7" s="22">
        <v>86429.359640744166</v>
      </c>
      <c r="AR7" s="23">
        <v>50987.713621436065</v>
      </c>
      <c r="AS7" s="23">
        <v>68123.56117262326</v>
      </c>
      <c r="AT7" s="23">
        <v>117006.804739834</v>
      </c>
      <c r="AU7" s="23">
        <v>102061.30870796094</v>
      </c>
      <c r="AV7" s="23">
        <v>103769.13909270905</v>
      </c>
      <c r="AW7" s="23">
        <v>217376.81170645685</v>
      </c>
      <c r="AX7" s="24">
        <v>293725.10313767614</v>
      </c>
    </row>
    <row r="8" spans="1:50" x14ac:dyDescent="0.25">
      <c r="A8" s="64" t="s">
        <v>20</v>
      </c>
      <c r="B8" s="21" t="s">
        <v>53</v>
      </c>
      <c r="C8" s="22">
        <v>19917.630710297301</v>
      </c>
      <c r="D8" s="23">
        <v>14847.99079167731</v>
      </c>
      <c r="E8" s="23">
        <v>28845.10680928838</v>
      </c>
      <c r="F8" s="23">
        <v>64782.33495639894</v>
      </c>
      <c r="G8" s="23">
        <v>79256.786613110089</v>
      </c>
      <c r="H8" s="23">
        <v>101178.56517828601</v>
      </c>
      <c r="I8" s="23">
        <v>335193.68261909409</v>
      </c>
      <c r="J8" s="24">
        <v>3318441.8788479161</v>
      </c>
      <c r="K8" s="22">
        <v>19526.963735295398</v>
      </c>
      <c r="L8" s="23">
        <v>15034.788928385899</v>
      </c>
      <c r="M8" s="23">
        <v>25689.330603709761</v>
      </c>
      <c r="N8" s="23">
        <v>66286.059526117591</v>
      </c>
      <c r="O8" s="23">
        <v>72794.677330471721</v>
      </c>
      <c r="P8" s="23">
        <v>96364.909732025801</v>
      </c>
      <c r="Q8" s="23">
        <v>325604.2995524712</v>
      </c>
      <c r="R8" s="24">
        <v>3458546.0184602761</v>
      </c>
      <c r="S8" s="22">
        <v>21561.252469273899</v>
      </c>
      <c r="T8" s="23">
        <v>12720.479231749097</v>
      </c>
      <c r="U8" s="23">
        <v>25577.561324093327</v>
      </c>
      <c r="V8" s="23">
        <v>57578.476766155625</v>
      </c>
      <c r="W8" s="23">
        <v>70569.771655727396</v>
      </c>
      <c r="X8" s="23">
        <v>91792.310273136725</v>
      </c>
      <c r="Y8" s="23">
        <v>309411.27668948221</v>
      </c>
      <c r="Z8" s="24">
        <v>3701251.0267965128</v>
      </c>
      <c r="AA8" s="22">
        <v>17760.744491221398</v>
      </c>
      <c r="AB8" s="23">
        <v>12996.091776936697</v>
      </c>
      <c r="AC8" s="23">
        <v>23874.220682600771</v>
      </c>
      <c r="AD8" s="23">
        <v>57985.115723079711</v>
      </c>
      <c r="AE8" s="23">
        <v>68021.467934016662</v>
      </c>
      <c r="AF8" s="23">
        <v>88429.441920772646</v>
      </c>
      <c r="AG8" s="23">
        <v>292966.02671026153</v>
      </c>
      <c r="AH8" s="24">
        <v>3484799.3867866308</v>
      </c>
      <c r="AI8" s="22">
        <v>15896.6460316667</v>
      </c>
      <c r="AJ8" s="23">
        <v>13541.310250549701</v>
      </c>
      <c r="AK8" s="23">
        <v>22538.22668865259</v>
      </c>
      <c r="AL8" s="23">
        <v>54869.694235271993</v>
      </c>
      <c r="AM8" s="23">
        <v>68558.248042591717</v>
      </c>
      <c r="AN8" s="23">
        <v>84902.277649428463</v>
      </c>
      <c r="AO8" s="23">
        <v>288989.78838984709</v>
      </c>
      <c r="AP8" s="24">
        <v>3422315.2659287951</v>
      </c>
      <c r="AQ8" s="22">
        <v>15320.5452809785</v>
      </c>
      <c r="AR8" s="23">
        <v>10275.100899609806</v>
      </c>
      <c r="AS8" s="23">
        <v>22518.2177037699</v>
      </c>
      <c r="AT8" s="23">
        <v>52008.529856004279</v>
      </c>
      <c r="AU8" s="23">
        <v>57072.4178488256</v>
      </c>
      <c r="AV8" s="23">
        <v>79687.083270842937</v>
      </c>
      <c r="AW8" s="23">
        <v>250599.47284432047</v>
      </c>
      <c r="AX8" s="24">
        <v>3563192.0882324041</v>
      </c>
    </row>
    <row r="9" spans="1:50" x14ac:dyDescent="0.25">
      <c r="A9" s="64" t="s">
        <v>21</v>
      </c>
      <c r="B9" s="21" t="s">
        <v>54</v>
      </c>
      <c r="C9" s="22">
        <v>73842.799058418634</v>
      </c>
      <c r="D9" s="23">
        <v>47512.541685009179</v>
      </c>
      <c r="E9" s="23">
        <v>65933.584745716216</v>
      </c>
      <c r="F9" s="23">
        <v>111361.06772218402</v>
      </c>
      <c r="G9" s="23">
        <v>91705.352268037226</v>
      </c>
      <c r="H9" s="23">
        <v>92447.445382963939</v>
      </c>
      <c r="I9" s="23">
        <v>236053.96140968363</v>
      </c>
      <c r="J9" s="24">
        <v>946087.17535127071</v>
      </c>
      <c r="K9" s="22">
        <v>73010.552954857543</v>
      </c>
      <c r="L9" s="23">
        <v>50441.276325016312</v>
      </c>
      <c r="M9" s="23">
        <v>65369.643089053796</v>
      </c>
      <c r="N9" s="23">
        <v>112509.363865008</v>
      </c>
      <c r="O9" s="23">
        <v>96334.856200980023</v>
      </c>
      <c r="P9" s="23">
        <v>96893.366444771542</v>
      </c>
      <c r="Q9" s="23">
        <v>248697.58911317284</v>
      </c>
      <c r="R9" s="24">
        <v>1036677.6866988295</v>
      </c>
      <c r="S9" s="22">
        <v>70725.548259922944</v>
      </c>
      <c r="T9" s="23">
        <v>48386.18763131091</v>
      </c>
      <c r="U9" s="23">
        <v>63651.212152496533</v>
      </c>
      <c r="V9" s="23">
        <v>110468.30754032794</v>
      </c>
      <c r="W9" s="23">
        <v>99791.623554432124</v>
      </c>
      <c r="X9" s="23">
        <v>99051.610052777018</v>
      </c>
      <c r="Y9" s="23">
        <v>255809.55969313299</v>
      </c>
      <c r="Z9" s="24">
        <v>1132652.1220875061</v>
      </c>
      <c r="AA9" s="22">
        <v>68789.725507181516</v>
      </c>
      <c r="AB9" s="23">
        <v>49302.682453554633</v>
      </c>
      <c r="AC9" s="23">
        <v>66878.381737360265</v>
      </c>
      <c r="AD9" s="23">
        <v>113077.41514655999</v>
      </c>
      <c r="AE9" s="23">
        <v>96804.323587120642</v>
      </c>
      <c r="AF9" s="23">
        <v>95315.698731571494</v>
      </c>
      <c r="AG9" s="23">
        <v>253388.63289556265</v>
      </c>
      <c r="AH9" s="24">
        <v>1109041.5208682087</v>
      </c>
      <c r="AI9" s="22">
        <v>73283.438588290446</v>
      </c>
      <c r="AJ9" s="23">
        <v>47564.700938781825</v>
      </c>
      <c r="AK9" s="23">
        <v>66476.687649995787</v>
      </c>
      <c r="AL9" s="23">
        <v>114305.178578106</v>
      </c>
      <c r="AM9" s="23">
        <v>96232.345656800942</v>
      </c>
      <c r="AN9" s="23">
        <v>97345.628601582226</v>
      </c>
      <c r="AO9" s="23">
        <v>261727.44880468029</v>
      </c>
      <c r="AP9" s="24">
        <v>1180245.8414059791</v>
      </c>
      <c r="AQ9" s="22">
        <v>75969.244446750963</v>
      </c>
      <c r="AR9" s="23">
        <v>48989.203064029716</v>
      </c>
      <c r="AS9" s="23">
        <v>65916.567806581617</v>
      </c>
      <c r="AT9" s="23">
        <v>111576.40549076605</v>
      </c>
      <c r="AU9" s="23">
        <v>99070.097585234646</v>
      </c>
      <c r="AV9" s="23">
        <v>103608.69661891402</v>
      </c>
      <c r="AW9" s="23">
        <v>267396.28761824855</v>
      </c>
      <c r="AX9" s="24">
        <v>1264701.5024475981</v>
      </c>
    </row>
    <row r="10" spans="1:50" x14ac:dyDescent="0.25">
      <c r="A10" s="64" t="s">
        <v>22</v>
      </c>
      <c r="B10" s="21" t="s">
        <v>55</v>
      </c>
      <c r="C10" s="22">
        <v>41482.351080544984</v>
      </c>
      <c r="D10" s="23">
        <v>12953.060969855896</v>
      </c>
      <c r="E10" s="23">
        <v>16183.196782065399</v>
      </c>
      <c r="F10" s="23">
        <v>31420.848442931041</v>
      </c>
      <c r="G10" s="23">
        <v>28921.370308456109</v>
      </c>
      <c r="H10" s="23">
        <v>29583.053145507816</v>
      </c>
      <c r="I10" s="23">
        <v>68026.633422605824</v>
      </c>
      <c r="J10" s="24">
        <v>358897.43430631928</v>
      </c>
      <c r="K10" s="22">
        <v>46213.996454162436</v>
      </c>
      <c r="L10" s="23">
        <v>12001.469046024002</v>
      </c>
      <c r="M10" s="23">
        <v>16535.756709018671</v>
      </c>
      <c r="N10" s="23">
        <v>30659.442128665331</v>
      </c>
      <c r="O10" s="23">
        <v>26090.803820224941</v>
      </c>
      <c r="P10" s="23">
        <v>32209.425211278198</v>
      </c>
      <c r="Q10" s="23">
        <v>69002.873166531426</v>
      </c>
      <c r="R10" s="24">
        <v>388003.28139201744</v>
      </c>
      <c r="S10" s="22">
        <v>51181.692636914959</v>
      </c>
      <c r="T10" s="23">
        <v>12226.5760765863</v>
      </c>
      <c r="U10" s="23">
        <v>19029.473943989051</v>
      </c>
      <c r="V10" s="23">
        <v>33856.736485242851</v>
      </c>
      <c r="W10" s="23">
        <v>28113.79702355199</v>
      </c>
      <c r="X10" s="23">
        <v>35589.211069152007</v>
      </c>
      <c r="Y10" s="23">
        <v>73866.413454139023</v>
      </c>
      <c r="Z10" s="24">
        <v>409909.31858083041</v>
      </c>
      <c r="AA10" s="22">
        <v>52440.392208105019</v>
      </c>
      <c r="AB10" s="23">
        <v>12769.1742749118</v>
      </c>
      <c r="AC10" s="23">
        <v>19461.813314149131</v>
      </c>
      <c r="AD10" s="23">
        <v>35450.092898777846</v>
      </c>
      <c r="AE10" s="23">
        <v>32820.33000538576</v>
      </c>
      <c r="AF10" s="23">
        <v>29595.401248755479</v>
      </c>
      <c r="AG10" s="23">
        <v>72724.684014228653</v>
      </c>
      <c r="AH10" s="24">
        <v>400673.27227524493</v>
      </c>
      <c r="AI10" s="22">
        <v>53045.785972215432</v>
      </c>
      <c r="AJ10" s="23">
        <v>13044.6995257574</v>
      </c>
      <c r="AK10" s="23">
        <v>20092.08445521972</v>
      </c>
      <c r="AL10" s="23">
        <v>39398.406944053218</v>
      </c>
      <c r="AM10" s="23">
        <v>29108.636955152422</v>
      </c>
      <c r="AN10" s="23">
        <v>35675.493853227737</v>
      </c>
      <c r="AO10" s="23">
        <v>77249.957247154714</v>
      </c>
      <c r="AP10" s="24">
        <v>394523.03380559647</v>
      </c>
      <c r="AQ10" s="22">
        <v>53492.750695710682</v>
      </c>
      <c r="AR10" s="23">
        <v>12995.253005332301</v>
      </c>
      <c r="AS10" s="23">
        <v>17732.112295316729</v>
      </c>
      <c r="AT10" s="23">
        <v>38421.205707691719</v>
      </c>
      <c r="AU10" s="23">
        <v>28171.754318056501</v>
      </c>
      <c r="AV10" s="23">
        <v>43913.798749623958</v>
      </c>
      <c r="AW10" s="23">
        <v>82624.569145852656</v>
      </c>
      <c r="AX10" s="24">
        <v>417388.5345142826</v>
      </c>
    </row>
    <row r="11" spans="1:50" x14ac:dyDescent="0.25">
      <c r="A11" s="64" t="s">
        <v>23</v>
      </c>
      <c r="B11" s="21" t="s">
        <v>56</v>
      </c>
      <c r="C11" s="22">
        <v>9872.6830845865097</v>
      </c>
      <c r="D11" s="23">
        <v>5097.0780493491675</v>
      </c>
      <c r="E11" s="23">
        <v>7647.8998453455843</v>
      </c>
      <c r="F11" s="23">
        <v>15478.982815010515</v>
      </c>
      <c r="G11" s="23">
        <v>11778.730158634935</v>
      </c>
      <c r="H11" s="23">
        <v>17763.664918538645</v>
      </c>
      <c r="I11" s="23">
        <v>59527.224481768601</v>
      </c>
      <c r="J11" s="24">
        <v>681216.91131700145</v>
      </c>
      <c r="K11" s="22">
        <v>11667.9235825834</v>
      </c>
      <c r="L11" s="23">
        <v>3862.0930937298522</v>
      </c>
      <c r="M11" s="23">
        <v>8051.3265275150943</v>
      </c>
      <c r="N11" s="23">
        <v>13712.134576616781</v>
      </c>
      <c r="O11" s="23">
        <v>13071.776889486298</v>
      </c>
      <c r="P11" s="23">
        <v>17169.88702846034</v>
      </c>
      <c r="Q11" s="23">
        <v>67060.505354733599</v>
      </c>
      <c r="R11" s="24">
        <v>778891.36221961898</v>
      </c>
      <c r="S11" s="22">
        <v>11796.035129139291</v>
      </c>
      <c r="T11" s="23">
        <v>4639.3570830931176</v>
      </c>
      <c r="U11" s="23">
        <v>7731.3992919131206</v>
      </c>
      <c r="V11" s="23">
        <v>14436.709679031377</v>
      </c>
      <c r="W11" s="23">
        <v>16289.587453547392</v>
      </c>
      <c r="X11" s="23">
        <v>17093.580194785813</v>
      </c>
      <c r="Y11" s="23">
        <v>70076.876514734977</v>
      </c>
      <c r="Z11" s="24">
        <v>866673.00024625449</v>
      </c>
      <c r="AA11" s="22">
        <v>9946.7032620741593</v>
      </c>
      <c r="AB11" s="23">
        <v>5820.9733315207932</v>
      </c>
      <c r="AC11" s="23">
        <v>9250.4043987206132</v>
      </c>
      <c r="AD11" s="23">
        <v>13148.010604108327</v>
      </c>
      <c r="AE11" s="23">
        <v>13643.184365633424</v>
      </c>
      <c r="AF11" s="23">
        <v>17583.267538855118</v>
      </c>
      <c r="AG11" s="23">
        <v>72169.571395315565</v>
      </c>
      <c r="AH11" s="24">
        <v>897779.27990861202</v>
      </c>
      <c r="AI11" s="22">
        <v>9142.5493243724795</v>
      </c>
      <c r="AJ11" s="23">
        <v>4729.5668419679332</v>
      </c>
      <c r="AK11" s="23">
        <v>9969.2647784239762</v>
      </c>
      <c r="AL11" s="23">
        <v>14722.778913474966</v>
      </c>
      <c r="AM11" s="23">
        <v>13334.692202413784</v>
      </c>
      <c r="AN11" s="23">
        <v>16950.620929033979</v>
      </c>
      <c r="AO11" s="23">
        <v>74277.117843789019</v>
      </c>
      <c r="AP11" s="24">
        <v>902192.68845403404</v>
      </c>
      <c r="AQ11" s="22">
        <v>13083.1492840393</v>
      </c>
      <c r="AR11" s="23">
        <v>4825.1985356575251</v>
      </c>
      <c r="AS11" s="23">
        <v>8417.2142935943357</v>
      </c>
      <c r="AT11" s="23">
        <v>14410.985468864819</v>
      </c>
      <c r="AU11" s="23">
        <v>13763.313296730397</v>
      </c>
      <c r="AV11" s="23">
        <v>17854.867364480375</v>
      </c>
      <c r="AW11" s="23">
        <v>60333.493475424468</v>
      </c>
      <c r="AX11" s="24">
        <v>916505.82947174902</v>
      </c>
    </row>
    <row r="12" spans="1:50" x14ac:dyDescent="0.25">
      <c r="A12" s="64" t="s">
        <v>24</v>
      </c>
      <c r="B12" s="21" t="s">
        <v>57</v>
      </c>
      <c r="C12" s="22">
        <v>13706.145873376901</v>
      </c>
      <c r="D12" s="23">
        <v>7326.4086632231465</v>
      </c>
      <c r="E12" s="23">
        <v>7583.8779326375097</v>
      </c>
      <c r="F12" s="23">
        <v>11868.577863365201</v>
      </c>
      <c r="G12" s="23">
        <v>13601.517200609576</v>
      </c>
      <c r="H12" s="23">
        <v>17319.272462903235</v>
      </c>
      <c r="I12" s="23">
        <v>70345.972738445445</v>
      </c>
      <c r="J12" s="24">
        <v>971343.28819509887</v>
      </c>
      <c r="K12" s="22">
        <v>11777.034538974203</v>
      </c>
      <c r="L12" s="23">
        <v>6478.7352315129692</v>
      </c>
      <c r="M12" s="23">
        <v>6390.6025564751253</v>
      </c>
      <c r="N12" s="23">
        <v>11370.4431381217</v>
      </c>
      <c r="O12" s="23">
        <v>12140.342134594901</v>
      </c>
      <c r="P12" s="23">
        <v>15313.108176049678</v>
      </c>
      <c r="Q12" s="23">
        <v>64573.929901178577</v>
      </c>
      <c r="R12" s="24">
        <v>1107580.1153306456</v>
      </c>
      <c r="S12" s="22">
        <v>12672.132643430301</v>
      </c>
      <c r="T12" s="23">
        <v>7489.5156013576507</v>
      </c>
      <c r="U12" s="23">
        <v>7979.1898819756498</v>
      </c>
      <c r="V12" s="23">
        <v>13675.002708483529</v>
      </c>
      <c r="W12" s="23">
        <v>13976.767260693032</v>
      </c>
      <c r="X12" s="23">
        <v>19363.746999326682</v>
      </c>
      <c r="Y12" s="23">
        <v>80785.47986002361</v>
      </c>
      <c r="Z12" s="24">
        <v>1237804.1076248966</v>
      </c>
      <c r="AA12" s="22">
        <v>14658.045845288001</v>
      </c>
      <c r="AB12" s="23">
        <v>8483.806098365756</v>
      </c>
      <c r="AC12" s="23">
        <v>8705.4552752356212</v>
      </c>
      <c r="AD12" s="23">
        <v>15112.059674666791</v>
      </c>
      <c r="AE12" s="23">
        <v>16532.717363948766</v>
      </c>
      <c r="AF12" s="23">
        <v>20348.564867127068</v>
      </c>
      <c r="AG12" s="23">
        <v>79621.608135799863</v>
      </c>
      <c r="AH12" s="24">
        <v>1225476.5151604796</v>
      </c>
      <c r="AI12" s="22">
        <v>16419.17292286241</v>
      </c>
      <c r="AJ12" s="23">
        <v>10451.589757480011</v>
      </c>
      <c r="AK12" s="23">
        <v>10196.970082840391</v>
      </c>
      <c r="AL12" s="23">
        <v>15474.811298445162</v>
      </c>
      <c r="AM12" s="23">
        <v>16832.010600969934</v>
      </c>
      <c r="AN12" s="23">
        <v>22909.396088896599</v>
      </c>
      <c r="AO12" s="23">
        <v>81575.244991058978</v>
      </c>
      <c r="AP12" s="24">
        <v>1231962.8184136462</v>
      </c>
      <c r="AQ12" s="22">
        <v>17876.436697360146</v>
      </c>
      <c r="AR12" s="23">
        <v>11183.687480783501</v>
      </c>
      <c r="AS12" s="23">
        <v>13202.7880312704</v>
      </c>
      <c r="AT12" s="23">
        <v>17549.308983203991</v>
      </c>
      <c r="AU12" s="23">
        <v>20924.206695791898</v>
      </c>
      <c r="AV12" s="23">
        <v>25451.302637561002</v>
      </c>
      <c r="AW12" s="23">
        <v>86094.868004172138</v>
      </c>
      <c r="AX12" s="24">
        <v>1306762.2867546265</v>
      </c>
    </row>
    <row r="13" spans="1:50" x14ac:dyDescent="0.25">
      <c r="A13" s="64" t="s">
        <v>25</v>
      </c>
      <c r="B13" s="21" t="s">
        <v>128</v>
      </c>
      <c r="C13" s="22">
        <v>156650.969433833</v>
      </c>
      <c r="D13" s="23">
        <v>58985.541781031781</v>
      </c>
      <c r="E13" s="23">
        <v>59393.22944435876</v>
      </c>
      <c r="F13" s="23">
        <v>89011.913273333004</v>
      </c>
      <c r="G13" s="23">
        <v>62493.910745454785</v>
      </c>
      <c r="H13" s="23">
        <v>52674.315643055495</v>
      </c>
      <c r="I13" s="23">
        <v>111516.31864953099</v>
      </c>
      <c r="J13" s="24">
        <v>225090.0980279542</v>
      </c>
      <c r="K13" s="22">
        <v>163406.30180168001</v>
      </c>
      <c r="L13" s="23">
        <v>64020.308753772901</v>
      </c>
      <c r="M13" s="23">
        <v>61781.83674886106</v>
      </c>
      <c r="N13" s="23">
        <v>83788.875962076345</v>
      </c>
      <c r="O13" s="23">
        <v>64793.096559446378</v>
      </c>
      <c r="P13" s="23">
        <v>54989.712706195329</v>
      </c>
      <c r="Q13" s="23">
        <v>121739.06467107896</v>
      </c>
      <c r="R13" s="24">
        <v>257937.23284345662</v>
      </c>
      <c r="S13" s="22">
        <v>175917.905186405</v>
      </c>
      <c r="T13" s="23">
        <v>65697.90708844825</v>
      </c>
      <c r="U13" s="23">
        <v>63967.133455457093</v>
      </c>
      <c r="V13" s="23">
        <v>97301.164647634985</v>
      </c>
      <c r="W13" s="23">
        <v>74910.50733797258</v>
      </c>
      <c r="X13" s="23">
        <v>62914.976844011318</v>
      </c>
      <c r="Y13" s="23">
        <v>131954.75909056101</v>
      </c>
      <c r="Z13" s="24">
        <v>283535.88022264477</v>
      </c>
      <c r="AA13" s="22">
        <v>175207.17501366499</v>
      </c>
      <c r="AB13" s="23">
        <v>70850.283738141021</v>
      </c>
      <c r="AC13" s="23">
        <v>75065.498178150505</v>
      </c>
      <c r="AD13" s="23">
        <v>97470.55233321579</v>
      </c>
      <c r="AE13" s="23">
        <v>65883.43497646309</v>
      </c>
      <c r="AF13" s="23">
        <v>60136.757061302822</v>
      </c>
      <c r="AG13" s="23">
        <v>155907.67666001499</v>
      </c>
      <c r="AH13" s="24">
        <v>293630.70506761118</v>
      </c>
      <c r="AI13" s="22">
        <v>195895.42863136579</v>
      </c>
      <c r="AJ13" s="23">
        <v>78563.772565548687</v>
      </c>
      <c r="AK13" s="23">
        <v>81386.890913296695</v>
      </c>
      <c r="AL13" s="23">
        <v>102873.35454617502</v>
      </c>
      <c r="AM13" s="23">
        <v>86318.027267356301</v>
      </c>
      <c r="AN13" s="23">
        <v>70704.564783395006</v>
      </c>
      <c r="AO13" s="23">
        <v>158442.92239120192</v>
      </c>
      <c r="AP13" s="24">
        <v>285688.94356419123</v>
      </c>
      <c r="AQ13" s="22">
        <v>210203.01983165392</v>
      </c>
      <c r="AR13" s="23">
        <v>79205.532615236298</v>
      </c>
      <c r="AS13" s="23">
        <v>91318.267750247905</v>
      </c>
      <c r="AT13" s="23">
        <v>111946.97076355691</v>
      </c>
      <c r="AU13" s="23">
        <v>109614.12467653603</v>
      </c>
      <c r="AV13" s="23">
        <v>71808.047010934635</v>
      </c>
      <c r="AW13" s="23">
        <v>171045.46641981797</v>
      </c>
      <c r="AX13" s="24">
        <v>295312.68795427564</v>
      </c>
    </row>
    <row r="14" spans="1:50" x14ac:dyDescent="0.25">
      <c r="A14" s="64" t="s">
        <v>26</v>
      </c>
      <c r="B14" s="21" t="s">
        <v>59</v>
      </c>
      <c r="C14" s="22">
        <v>122390.12854522806</v>
      </c>
      <c r="D14" s="23">
        <v>52976.563653994846</v>
      </c>
      <c r="E14" s="23">
        <v>63817.540407644337</v>
      </c>
      <c r="F14" s="23">
        <v>88552.889027871221</v>
      </c>
      <c r="G14" s="23">
        <v>62885.26657478961</v>
      </c>
      <c r="H14" s="23">
        <v>69699.373833215694</v>
      </c>
      <c r="I14" s="23">
        <v>146359.39902347737</v>
      </c>
      <c r="J14" s="24">
        <v>282920.15567527979</v>
      </c>
      <c r="K14" s="22">
        <v>124736.21964005804</v>
      </c>
      <c r="L14" s="23">
        <v>56517.292103294414</v>
      </c>
      <c r="M14" s="23">
        <v>67976.32925922572</v>
      </c>
      <c r="N14" s="23">
        <v>93356.055756186513</v>
      </c>
      <c r="O14" s="23">
        <v>72509.714070522517</v>
      </c>
      <c r="P14" s="23">
        <v>76872.224032536149</v>
      </c>
      <c r="Q14" s="23">
        <v>152032.95293341708</v>
      </c>
      <c r="R14" s="24">
        <v>333641.18063162052</v>
      </c>
      <c r="S14" s="22">
        <v>129975.18886447506</v>
      </c>
      <c r="T14" s="23">
        <v>63341.785582239667</v>
      </c>
      <c r="U14" s="23">
        <v>74019.518992062294</v>
      </c>
      <c r="V14" s="23">
        <v>98601.266047966026</v>
      </c>
      <c r="W14" s="23">
        <v>78482.786744084777</v>
      </c>
      <c r="X14" s="23">
        <v>87115.88655345577</v>
      </c>
      <c r="Y14" s="23">
        <v>167080.8722563932</v>
      </c>
      <c r="Z14" s="24">
        <v>375234.20705910277</v>
      </c>
      <c r="AA14" s="22">
        <v>135021.47320156201</v>
      </c>
      <c r="AB14" s="23">
        <v>60664.486061978576</v>
      </c>
      <c r="AC14" s="23">
        <v>77930.101354835002</v>
      </c>
      <c r="AD14" s="23">
        <v>105993.158842633</v>
      </c>
      <c r="AE14" s="23">
        <v>78252.853782062812</v>
      </c>
      <c r="AF14" s="23">
        <v>88418.507321290876</v>
      </c>
      <c r="AG14" s="23">
        <v>169309.90688274536</v>
      </c>
      <c r="AH14" s="24">
        <v>387878.92086220189</v>
      </c>
      <c r="AI14" s="22">
        <v>136311.0438988781</v>
      </c>
      <c r="AJ14" s="23">
        <v>65414.560084563258</v>
      </c>
      <c r="AK14" s="23">
        <v>76099.113001990598</v>
      </c>
      <c r="AL14" s="23">
        <v>112690.011515074</v>
      </c>
      <c r="AM14" s="23">
        <v>75965.110797922491</v>
      </c>
      <c r="AN14" s="23">
        <v>89205.334363118614</v>
      </c>
      <c r="AO14" s="23">
        <v>183185.86123213969</v>
      </c>
      <c r="AP14" s="24">
        <v>383712.00483797322</v>
      </c>
      <c r="AQ14" s="22">
        <v>143855.45172396698</v>
      </c>
      <c r="AR14" s="23">
        <v>66666.252905810776</v>
      </c>
      <c r="AS14" s="23">
        <v>78192.085089922708</v>
      </c>
      <c r="AT14" s="23">
        <v>117740.582260333</v>
      </c>
      <c r="AU14" s="23">
        <v>80099.278919262753</v>
      </c>
      <c r="AV14" s="23">
        <v>90923.422304414125</v>
      </c>
      <c r="AW14" s="23">
        <v>186499.20213650976</v>
      </c>
      <c r="AX14" s="24">
        <v>407620.49831244879</v>
      </c>
    </row>
    <row r="15" spans="1:50" x14ac:dyDescent="0.25">
      <c r="A15" s="64" t="s">
        <v>27</v>
      </c>
      <c r="B15" s="21" t="s">
        <v>60</v>
      </c>
      <c r="C15" s="22">
        <v>210.63396782201778</v>
      </c>
      <c r="D15" s="23">
        <v>168.02579413517961</v>
      </c>
      <c r="E15" s="23">
        <v>239.71422112669069</v>
      </c>
      <c r="F15" s="23">
        <v>755.75577071894043</v>
      </c>
      <c r="G15" s="23">
        <v>2076.9082718797549</v>
      </c>
      <c r="H15" s="23">
        <v>4283.5847311153475</v>
      </c>
      <c r="I15" s="23">
        <v>13808.025328987133</v>
      </c>
      <c r="J15" s="24">
        <v>200117.34311098736</v>
      </c>
      <c r="K15" s="22">
        <v>299.28515157986982</v>
      </c>
      <c r="L15" s="23">
        <v>195.78970488791478</v>
      </c>
      <c r="M15" s="23">
        <v>342.55195750506539</v>
      </c>
      <c r="N15" s="23">
        <v>1181.69894550404</v>
      </c>
      <c r="O15" s="23">
        <v>2434.2825468661781</v>
      </c>
      <c r="P15" s="23">
        <v>4633.4324525954962</v>
      </c>
      <c r="Q15" s="23">
        <v>16186.981171147771</v>
      </c>
      <c r="R15" s="24">
        <v>214860.56444203007</v>
      </c>
      <c r="S15" s="22">
        <v>225.26635783805762</v>
      </c>
      <c r="T15" s="23">
        <v>208.56927871376217</v>
      </c>
      <c r="U15" s="23">
        <v>439.259236108398</v>
      </c>
      <c r="V15" s="23">
        <v>942.62389379982505</v>
      </c>
      <c r="W15" s="23">
        <v>2079.2097888728799</v>
      </c>
      <c r="X15" s="23">
        <v>3794.9277363057363</v>
      </c>
      <c r="Y15" s="23">
        <v>15003.537559154591</v>
      </c>
      <c r="Z15" s="24">
        <v>237495.68319310664</v>
      </c>
      <c r="AA15" s="22">
        <v>249.4608947151587</v>
      </c>
      <c r="AB15" s="23">
        <v>209.2666676738279</v>
      </c>
      <c r="AC15" s="23">
        <v>326.99973035616898</v>
      </c>
      <c r="AD15" s="23">
        <v>811.70126362242604</v>
      </c>
      <c r="AE15" s="23">
        <v>1623.7797469249449</v>
      </c>
      <c r="AF15" s="23">
        <v>3681.5325929497831</v>
      </c>
      <c r="AG15" s="23">
        <v>13918.81811918178</v>
      </c>
      <c r="AH15" s="24">
        <v>238733.32447498431</v>
      </c>
      <c r="AI15" s="22">
        <v>258.34751268986321</v>
      </c>
      <c r="AJ15" s="23">
        <v>187.69100298084899</v>
      </c>
      <c r="AK15" s="23">
        <v>436.51918716841101</v>
      </c>
      <c r="AL15" s="23">
        <v>949.26688707453798</v>
      </c>
      <c r="AM15" s="23">
        <v>1991.1639116656752</v>
      </c>
      <c r="AN15" s="23">
        <v>3963.4498609379589</v>
      </c>
      <c r="AO15" s="23">
        <v>15615.93016384675</v>
      </c>
      <c r="AP15" s="24">
        <v>238354.09207921347</v>
      </c>
      <c r="AQ15" s="22">
        <v>252.9536611931953</v>
      </c>
      <c r="AR15" s="23">
        <v>197.84799094799149</v>
      </c>
      <c r="AS15" s="23">
        <v>430.15900837154197</v>
      </c>
      <c r="AT15" s="23">
        <v>1121.3850621917491</v>
      </c>
      <c r="AU15" s="23">
        <v>2069.8055985853111</v>
      </c>
      <c r="AV15" s="23">
        <v>4347.7825267531844</v>
      </c>
      <c r="AW15" s="23">
        <v>15731.382975362951</v>
      </c>
      <c r="AX15" s="24">
        <v>256423.81271327753</v>
      </c>
    </row>
    <row r="16" spans="1:50" x14ac:dyDescent="0.25">
      <c r="A16" s="64" t="s">
        <v>28</v>
      </c>
      <c r="B16" s="21" t="s">
        <v>61</v>
      </c>
      <c r="C16" s="22">
        <v>42505.101983793968</v>
      </c>
      <c r="D16" s="23">
        <v>17744.095960620012</v>
      </c>
      <c r="E16" s="23">
        <v>27672.851323323499</v>
      </c>
      <c r="F16" s="23">
        <v>35008.054596342066</v>
      </c>
      <c r="G16" s="23">
        <v>31357.207904104471</v>
      </c>
      <c r="H16" s="23">
        <v>32296.458852140724</v>
      </c>
      <c r="I16" s="23">
        <v>43247.519257483582</v>
      </c>
      <c r="J16" s="24">
        <v>169202.0912562765</v>
      </c>
      <c r="K16" s="22">
        <v>44525.034499159468</v>
      </c>
      <c r="L16" s="23">
        <v>19372.610231131912</v>
      </c>
      <c r="M16" s="23">
        <v>26246.221897990799</v>
      </c>
      <c r="N16" s="23">
        <v>40700.526192217068</v>
      </c>
      <c r="O16" s="23">
        <v>28410.43956544084</v>
      </c>
      <c r="P16" s="23">
        <v>33533.556438317552</v>
      </c>
      <c r="Q16" s="23">
        <v>53382.950008444117</v>
      </c>
      <c r="R16" s="24">
        <v>189906.70776016798</v>
      </c>
      <c r="S16" s="22">
        <v>46534.512284409728</v>
      </c>
      <c r="T16" s="23">
        <v>19826.074989683533</v>
      </c>
      <c r="U16" s="23">
        <v>30636.323730465647</v>
      </c>
      <c r="V16" s="23">
        <v>37519.021816163091</v>
      </c>
      <c r="W16" s="23">
        <v>34750.818435833658</v>
      </c>
      <c r="X16" s="23">
        <v>32095.635006946417</v>
      </c>
      <c r="Y16" s="23">
        <v>55417.712957910451</v>
      </c>
      <c r="Z16" s="24">
        <v>219111.65496013351</v>
      </c>
      <c r="AA16" s="22">
        <v>42904.144091984788</v>
      </c>
      <c r="AB16" s="23">
        <v>17644.042537008878</v>
      </c>
      <c r="AC16" s="23">
        <v>28052.106954536554</v>
      </c>
      <c r="AD16" s="23">
        <v>45890.390045603781</v>
      </c>
      <c r="AE16" s="23">
        <v>32060.01601069601</v>
      </c>
      <c r="AF16" s="23">
        <v>28877.615619865148</v>
      </c>
      <c r="AG16" s="23">
        <v>56922.559467880637</v>
      </c>
      <c r="AH16" s="24">
        <v>219946.77749332011</v>
      </c>
      <c r="AI16" s="22">
        <v>47218.454039116019</v>
      </c>
      <c r="AJ16" s="23">
        <v>18558.808630180731</v>
      </c>
      <c r="AK16" s="23">
        <v>28327.084722458407</v>
      </c>
      <c r="AL16" s="23">
        <v>46998.78617254697</v>
      </c>
      <c r="AM16" s="23">
        <v>30892.547848161772</v>
      </c>
      <c r="AN16" s="23">
        <v>27418.618262112657</v>
      </c>
      <c r="AO16" s="23">
        <v>55302.802374374827</v>
      </c>
      <c r="AP16" s="24">
        <v>213124.50630220081</v>
      </c>
      <c r="AQ16" s="22">
        <v>48150.434416681201</v>
      </c>
      <c r="AR16" s="23">
        <v>20244.817887569337</v>
      </c>
      <c r="AS16" s="23">
        <v>28046.940631197685</v>
      </c>
      <c r="AT16" s="23">
        <v>47036.093386533212</v>
      </c>
      <c r="AU16" s="23">
        <v>33525.420227769202</v>
      </c>
      <c r="AV16" s="23">
        <v>29760.255973937747</v>
      </c>
      <c r="AW16" s="23">
        <v>54753.295260996281</v>
      </c>
      <c r="AX16" s="24">
        <v>230489.99957138082</v>
      </c>
    </row>
    <row r="17" spans="1:50" x14ac:dyDescent="0.25">
      <c r="A17" s="64" t="s">
        <v>29</v>
      </c>
      <c r="B17" s="21" t="s">
        <v>62</v>
      </c>
      <c r="C17" s="22">
        <v>29849.817801023764</v>
      </c>
      <c r="D17" s="23">
        <v>7880.2141556677561</v>
      </c>
      <c r="E17" s="23">
        <v>4958.2951590131488</v>
      </c>
      <c r="F17" s="23">
        <v>14484.7596781346</v>
      </c>
      <c r="G17" s="23">
        <v>7664.6645776134874</v>
      </c>
      <c r="H17" s="23">
        <v>20191.076060661973</v>
      </c>
      <c r="I17" s="23">
        <v>15870.76415484031</v>
      </c>
      <c r="J17" s="24">
        <v>20843.882917010898</v>
      </c>
      <c r="K17" s="22">
        <v>35719.712148544168</v>
      </c>
      <c r="L17" s="23">
        <v>9555.4452608080646</v>
      </c>
      <c r="M17" s="23">
        <v>5966.4412396914886</v>
      </c>
      <c r="N17" s="23">
        <v>16900.481817337222</v>
      </c>
      <c r="O17" s="23">
        <v>6357.7434298126163</v>
      </c>
      <c r="P17" s="23">
        <v>6835.4346760575545</v>
      </c>
      <c r="Q17" s="23">
        <v>20186.760092613487</v>
      </c>
      <c r="R17" s="24">
        <v>28445.654373353402</v>
      </c>
      <c r="S17" s="22">
        <v>35935.093200756324</v>
      </c>
      <c r="T17" s="23">
        <v>10648.965081197401</v>
      </c>
      <c r="U17" s="23">
        <v>6836.1144520147263</v>
      </c>
      <c r="V17" s="23">
        <v>14031.67420056144</v>
      </c>
      <c r="W17" s="23">
        <v>10199.381734766701</v>
      </c>
      <c r="X17" s="23">
        <v>7973.6230925585296</v>
      </c>
      <c r="Y17" s="23">
        <v>20158.89068426962</v>
      </c>
      <c r="Z17" s="24">
        <v>35936.971018498298</v>
      </c>
      <c r="AA17" s="22">
        <v>36128.334796629715</v>
      </c>
      <c r="AB17" s="23">
        <v>7723.8883750603618</v>
      </c>
      <c r="AC17" s="23">
        <v>6595.5289858126207</v>
      </c>
      <c r="AD17" s="23">
        <v>19936.603088795346</v>
      </c>
      <c r="AE17" s="23">
        <v>9254.6911630131362</v>
      </c>
      <c r="AF17" s="23">
        <v>9928.3535593529105</v>
      </c>
      <c r="AG17" s="23">
        <v>26408.830663822431</v>
      </c>
      <c r="AH17" s="24">
        <v>39592.048106381502</v>
      </c>
      <c r="AI17" s="22">
        <v>37904.137163790481</v>
      </c>
      <c r="AJ17" s="23">
        <v>11070.913869546897</v>
      </c>
      <c r="AK17" s="23">
        <v>5076.9213553107929</v>
      </c>
      <c r="AL17" s="23">
        <v>21817.283091818375</v>
      </c>
      <c r="AM17" s="23">
        <v>10507.663835998397</v>
      </c>
      <c r="AN17" s="23">
        <v>7876.2571794746491</v>
      </c>
      <c r="AO17" s="23">
        <v>25069.006781575936</v>
      </c>
      <c r="AP17" s="24">
        <v>46969.681510158502</v>
      </c>
      <c r="AQ17" s="22">
        <v>34069.650825368968</v>
      </c>
      <c r="AR17" s="23">
        <v>9465.0730725279882</v>
      </c>
      <c r="AS17" s="23">
        <v>8407.2677926826873</v>
      </c>
      <c r="AT17" s="23">
        <v>21787.566543435958</v>
      </c>
      <c r="AU17" s="23">
        <v>10033.744123757609</v>
      </c>
      <c r="AV17" s="23">
        <v>8146.3896952202495</v>
      </c>
      <c r="AW17" s="23">
        <v>25366.257903846908</v>
      </c>
      <c r="AX17" s="24">
        <v>59377.514372325604</v>
      </c>
    </row>
    <row r="18" spans="1:50" x14ac:dyDescent="0.25">
      <c r="A18" s="64" t="s">
        <v>30</v>
      </c>
      <c r="B18" s="21" t="s">
        <v>63</v>
      </c>
      <c r="C18" s="22">
        <v>94683.735507351434</v>
      </c>
      <c r="D18" s="23">
        <v>78445.945141660661</v>
      </c>
      <c r="E18" s="23">
        <v>99116.795689759019</v>
      </c>
      <c r="F18" s="23">
        <v>97591.567019750641</v>
      </c>
      <c r="G18" s="23">
        <v>67147.084764696032</v>
      </c>
      <c r="H18" s="23">
        <v>71332.023040323576</v>
      </c>
      <c r="I18" s="23">
        <v>111378.04916034298</v>
      </c>
      <c r="J18" s="24">
        <v>246474.5585143028</v>
      </c>
      <c r="K18" s="22">
        <v>94624.158447826005</v>
      </c>
      <c r="L18" s="23">
        <v>76178.748538993066</v>
      </c>
      <c r="M18" s="23">
        <v>106195.58876003204</v>
      </c>
      <c r="N18" s="23">
        <v>105464.86225220306</v>
      </c>
      <c r="O18" s="23">
        <v>75485.17870154437</v>
      </c>
      <c r="P18" s="23">
        <v>75401.926685333136</v>
      </c>
      <c r="Q18" s="23">
        <v>117094.16777314908</v>
      </c>
      <c r="R18" s="24">
        <v>258232.11675056251</v>
      </c>
      <c r="S18" s="22">
        <v>98034.515560316853</v>
      </c>
      <c r="T18" s="23">
        <v>73637.770065378005</v>
      </c>
      <c r="U18" s="23">
        <v>107672.81785298794</v>
      </c>
      <c r="V18" s="23">
        <v>110266.6587737081</v>
      </c>
      <c r="W18" s="23">
        <v>85089.819668521333</v>
      </c>
      <c r="X18" s="23">
        <v>82126.509285641529</v>
      </c>
      <c r="Y18" s="23">
        <v>137286.97486769833</v>
      </c>
      <c r="Z18" s="24">
        <v>274193.38057697006</v>
      </c>
      <c r="AA18" s="22">
        <v>100625.21065227108</v>
      </c>
      <c r="AB18" s="23">
        <v>79490.670907984953</v>
      </c>
      <c r="AC18" s="23">
        <v>122282.51262230898</v>
      </c>
      <c r="AD18" s="23">
        <v>126637.84237953411</v>
      </c>
      <c r="AE18" s="23">
        <v>86967.225630147223</v>
      </c>
      <c r="AF18" s="23">
        <v>98767.489184072096</v>
      </c>
      <c r="AG18" s="23">
        <v>141801.63945230198</v>
      </c>
      <c r="AH18" s="24">
        <v>296189.45872143976</v>
      </c>
      <c r="AI18" s="22">
        <v>105823.53219766499</v>
      </c>
      <c r="AJ18" s="23">
        <v>80414.162846636478</v>
      </c>
      <c r="AK18" s="23">
        <v>128926.27601533805</v>
      </c>
      <c r="AL18" s="23">
        <v>138390.51752579599</v>
      </c>
      <c r="AM18" s="23">
        <v>107240.95350382895</v>
      </c>
      <c r="AN18" s="23">
        <v>87693.736478688385</v>
      </c>
      <c r="AO18" s="23">
        <v>178124.42713727939</v>
      </c>
      <c r="AP18" s="24">
        <v>313854.27061014879</v>
      </c>
      <c r="AQ18" s="22">
        <v>110555.69379557809</v>
      </c>
      <c r="AR18" s="23">
        <v>87040.015452364256</v>
      </c>
      <c r="AS18" s="23">
        <v>128829.56833393192</v>
      </c>
      <c r="AT18" s="23">
        <v>156269.99311326351</v>
      </c>
      <c r="AU18" s="23">
        <v>106770.38561193799</v>
      </c>
      <c r="AV18" s="23">
        <v>95061.071080790003</v>
      </c>
      <c r="AW18" s="23">
        <v>161165.75040339999</v>
      </c>
      <c r="AX18" s="24">
        <v>373586.3966067938</v>
      </c>
    </row>
    <row r="19" spans="1:50" x14ac:dyDescent="0.25">
      <c r="A19" s="64" t="s">
        <v>31</v>
      </c>
      <c r="B19" s="21" t="s">
        <v>64</v>
      </c>
      <c r="C19" s="22">
        <v>24551.60067602243</v>
      </c>
      <c r="D19" s="23">
        <v>8464.2270598773903</v>
      </c>
      <c r="E19" s="23">
        <v>13077.447295320399</v>
      </c>
      <c r="F19" s="23">
        <v>14015.18560707956</v>
      </c>
      <c r="G19" s="23">
        <v>8740.1593883458827</v>
      </c>
      <c r="H19" s="23">
        <v>19420.655188419001</v>
      </c>
      <c r="I19" s="23">
        <v>10541.9279835415</v>
      </c>
      <c r="J19" s="24">
        <v>34717.232977465763</v>
      </c>
      <c r="K19" s="22">
        <v>22479.791450862642</v>
      </c>
      <c r="L19" s="23">
        <v>8069.1481788777901</v>
      </c>
      <c r="M19" s="23">
        <v>11768.436949352701</v>
      </c>
      <c r="N19" s="23">
        <v>12741.697402907299</v>
      </c>
      <c r="O19" s="23">
        <v>11504.7784398032</v>
      </c>
      <c r="P19" s="23">
        <v>9465.9776712443381</v>
      </c>
      <c r="Q19" s="23">
        <v>24047.282722475586</v>
      </c>
      <c r="R19" s="24">
        <v>42485.586266044396</v>
      </c>
      <c r="S19" s="22">
        <v>22865.850920418918</v>
      </c>
      <c r="T19" s="23">
        <v>8010.2068423813853</v>
      </c>
      <c r="U19" s="23">
        <v>10314.4547144599</v>
      </c>
      <c r="V19" s="23">
        <v>14394.7414003907</v>
      </c>
      <c r="W19" s="23">
        <v>11461.489683871607</v>
      </c>
      <c r="X19" s="23">
        <v>8007.8071298825344</v>
      </c>
      <c r="Y19" s="23">
        <v>23586.686249861257</v>
      </c>
      <c r="Z19" s="24">
        <v>52815.431314955902</v>
      </c>
      <c r="AA19" s="22">
        <v>23246.23423134529</v>
      </c>
      <c r="AB19" s="23">
        <v>8445.6453417840494</v>
      </c>
      <c r="AC19" s="23">
        <v>12518.5206097601</v>
      </c>
      <c r="AD19" s="23">
        <v>14935.32991881747</v>
      </c>
      <c r="AE19" s="23">
        <v>12126.113147313788</v>
      </c>
      <c r="AF19" s="23">
        <v>6627.6146433702834</v>
      </c>
      <c r="AG19" s="23">
        <v>25833.120688668059</v>
      </c>
      <c r="AH19" s="24">
        <v>56257.434517750902</v>
      </c>
      <c r="AI19" s="22">
        <v>24643.173302688429</v>
      </c>
      <c r="AJ19" s="23">
        <v>8646.8207283381962</v>
      </c>
      <c r="AK19" s="23">
        <v>12053.9658976341</v>
      </c>
      <c r="AL19" s="23">
        <v>15550.129893820871</v>
      </c>
      <c r="AM19" s="23">
        <v>10738.732008349998</v>
      </c>
      <c r="AN19" s="23">
        <v>7906.8599119164328</v>
      </c>
      <c r="AO19" s="23">
        <v>27965.901041376219</v>
      </c>
      <c r="AP19" s="24">
        <v>59765.347062448796</v>
      </c>
      <c r="AQ19" s="22">
        <v>27001.13017591913</v>
      </c>
      <c r="AR19" s="23">
        <v>10264.04472007159</v>
      </c>
      <c r="AS19" s="23">
        <v>13675.715603132299</v>
      </c>
      <c r="AT19" s="23">
        <v>15573.334253174022</v>
      </c>
      <c r="AU19" s="23">
        <v>11427.252227574902</v>
      </c>
      <c r="AV19" s="23">
        <v>7715.5934881587791</v>
      </c>
      <c r="AW19" s="23">
        <v>24214.53541254604</v>
      </c>
      <c r="AX19" s="24">
        <v>70586.679728283503</v>
      </c>
    </row>
    <row r="20" spans="1:50" x14ac:dyDescent="0.25">
      <c r="A20" s="64" t="s">
        <v>32</v>
      </c>
      <c r="B20" s="21" t="s">
        <v>65</v>
      </c>
      <c r="C20" s="22">
        <v>32242.972542473537</v>
      </c>
      <c r="D20" s="23">
        <v>27637.848482837951</v>
      </c>
      <c r="E20" s="23">
        <v>37509.636113614404</v>
      </c>
      <c r="F20" s="23">
        <v>53100.382169791883</v>
      </c>
      <c r="G20" s="23">
        <v>32441.710446145928</v>
      </c>
      <c r="H20" s="23">
        <v>25539.368086561917</v>
      </c>
      <c r="I20" s="23">
        <v>52882.518741271735</v>
      </c>
      <c r="J20" s="24">
        <v>187706.66773590748</v>
      </c>
      <c r="K20" s="22">
        <v>31520.315719572729</v>
      </c>
      <c r="L20" s="23">
        <v>31218.797728575781</v>
      </c>
      <c r="M20" s="23">
        <v>37963.239892139762</v>
      </c>
      <c r="N20" s="23">
        <v>55242.84015892852</v>
      </c>
      <c r="O20" s="23">
        <v>36635.674634367344</v>
      </c>
      <c r="P20" s="23">
        <v>27371.949298935753</v>
      </c>
      <c r="Q20" s="23">
        <v>56888.137025811418</v>
      </c>
      <c r="R20" s="24">
        <v>199097.63102812471</v>
      </c>
      <c r="S20" s="22">
        <v>31309.665888322961</v>
      </c>
      <c r="T20" s="23">
        <v>31178.975783315378</v>
      </c>
      <c r="U20" s="23">
        <v>44389.112573324892</v>
      </c>
      <c r="V20" s="23">
        <v>60212.896771943706</v>
      </c>
      <c r="W20" s="23">
        <v>40336.2148480674</v>
      </c>
      <c r="X20" s="23">
        <v>29492.964805166397</v>
      </c>
      <c r="Y20" s="23">
        <v>61411.123648982757</v>
      </c>
      <c r="Z20" s="24">
        <v>220396.681225657</v>
      </c>
      <c r="AA20" s="22">
        <v>34334.707577700967</v>
      </c>
      <c r="AB20" s="23">
        <v>32196.06176118429</v>
      </c>
      <c r="AC20" s="23">
        <v>50163.34617275955</v>
      </c>
      <c r="AD20" s="23">
        <v>68343.27991847512</v>
      </c>
      <c r="AE20" s="23">
        <v>43431.048663814843</v>
      </c>
      <c r="AF20" s="23">
        <v>33182.583146530989</v>
      </c>
      <c r="AG20" s="23">
        <v>63612.38478059457</v>
      </c>
      <c r="AH20" s="24">
        <v>204374.70559565956</v>
      </c>
      <c r="AI20" s="22">
        <v>33113.402967328329</v>
      </c>
      <c r="AJ20" s="23">
        <v>28748.125957743483</v>
      </c>
      <c r="AK20" s="23">
        <v>51958.565105871719</v>
      </c>
      <c r="AL20" s="23">
        <v>67306.788143369544</v>
      </c>
      <c r="AM20" s="23">
        <v>43983.84780792486</v>
      </c>
      <c r="AN20" s="23">
        <v>31686.902280600822</v>
      </c>
      <c r="AO20" s="23">
        <v>61124.590583513607</v>
      </c>
      <c r="AP20" s="24">
        <v>235248.47592309097</v>
      </c>
      <c r="AQ20" s="22">
        <v>36298.384398077382</v>
      </c>
      <c r="AR20" s="23">
        <v>31791.573576633222</v>
      </c>
      <c r="AS20" s="23">
        <v>52111.239626732517</v>
      </c>
      <c r="AT20" s="23">
        <v>72852.086944608091</v>
      </c>
      <c r="AU20" s="23">
        <v>45731.969812342206</v>
      </c>
      <c r="AV20" s="23">
        <v>39454.929612921005</v>
      </c>
      <c r="AW20" s="23">
        <v>55482.395311691842</v>
      </c>
      <c r="AX20" s="24">
        <v>243800.76128343132</v>
      </c>
    </row>
    <row r="21" spans="1:50" x14ac:dyDescent="0.25">
      <c r="A21" s="65" t="s">
        <v>33</v>
      </c>
      <c r="B21" s="66" t="s">
        <v>66</v>
      </c>
      <c r="C21" s="67">
        <v>117331.37360725705</v>
      </c>
      <c r="D21" s="68">
        <v>49370.290783103337</v>
      </c>
      <c r="E21" s="68">
        <v>47077.181268393761</v>
      </c>
      <c r="F21" s="68">
        <v>48050.416901765595</v>
      </c>
      <c r="G21" s="68">
        <v>28974.869782323811</v>
      </c>
      <c r="H21" s="68">
        <v>13906.574347682967</v>
      </c>
      <c r="I21" s="68">
        <v>31062.843483348362</v>
      </c>
      <c r="J21" s="69">
        <v>47770.264769891299</v>
      </c>
      <c r="K21" s="67">
        <v>122670.58424474001</v>
      </c>
      <c r="L21" s="68">
        <v>52327.112748961044</v>
      </c>
      <c r="M21" s="68">
        <v>49323.030214071427</v>
      </c>
      <c r="N21" s="68">
        <v>53619.162479329818</v>
      </c>
      <c r="O21" s="68">
        <v>32222.534505606778</v>
      </c>
      <c r="P21" s="68">
        <v>17624.456515492049</v>
      </c>
      <c r="Q21" s="68">
        <v>26153.647863447946</v>
      </c>
      <c r="R21" s="69">
        <v>48520.504578253698</v>
      </c>
      <c r="S21" s="67">
        <v>117155.75164369099</v>
      </c>
      <c r="T21" s="68">
        <v>53093.60013791384</v>
      </c>
      <c r="U21" s="68">
        <v>56843.520539896272</v>
      </c>
      <c r="V21" s="68">
        <v>59275.248444140438</v>
      </c>
      <c r="W21" s="68">
        <v>35033.494724211931</v>
      </c>
      <c r="X21" s="68">
        <v>21486.244284544518</v>
      </c>
      <c r="Y21" s="68">
        <v>32395.773130434824</v>
      </c>
      <c r="Z21" s="69">
        <v>50576.169980215403</v>
      </c>
      <c r="AA21" s="67">
        <v>125002.93613065692</v>
      </c>
      <c r="AB21" s="68">
        <v>52453.172530902004</v>
      </c>
      <c r="AC21" s="68">
        <v>60651.927874554298</v>
      </c>
      <c r="AD21" s="68">
        <v>63455.885067707757</v>
      </c>
      <c r="AE21" s="68">
        <v>32882.626693568251</v>
      </c>
      <c r="AF21" s="68">
        <v>30132.198316287031</v>
      </c>
      <c r="AG21" s="68">
        <v>29969.28537056483</v>
      </c>
      <c r="AH21" s="69">
        <v>48075.986160560598</v>
      </c>
      <c r="AI21" s="67">
        <v>138189.27639834501</v>
      </c>
      <c r="AJ21" s="68">
        <v>53875.04491267835</v>
      </c>
      <c r="AK21" s="68">
        <v>65647.206164832358</v>
      </c>
      <c r="AL21" s="68">
        <v>63123.685534865246</v>
      </c>
      <c r="AM21" s="68">
        <v>33644.778954275505</v>
      </c>
      <c r="AN21" s="68">
        <v>27386.649172872563</v>
      </c>
      <c r="AO21" s="68">
        <v>28640.420110841555</v>
      </c>
      <c r="AP21" s="69">
        <v>47870.056249954803</v>
      </c>
      <c r="AQ21" s="67">
        <v>141751.80432365299</v>
      </c>
      <c r="AR21" s="68">
        <v>52349.117786220755</v>
      </c>
      <c r="AS21" s="68">
        <v>61799.584059362111</v>
      </c>
      <c r="AT21" s="68">
        <v>61165.74925278587</v>
      </c>
      <c r="AU21" s="68">
        <v>35345.697294070582</v>
      </c>
      <c r="AV21" s="68">
        <v>26140.885135572396</v>
      </c>
      <c r="AW21" s="68">
        <v>32837.090305950798</v>
      </c>
      <c r="AX21" s="69">
        <v>57537.919781276934</v>
      </c>
    </row>
    <row r="22" spans="1:50" x14ac:dyDescent="0.25">
      <c r="A22" s="47" t="s">
        <v>102</v>
      </c>
    </row>
  </sheetData>
  <mergeCells count="12">
    <mergeCell ref="AQ2:AT2"/>
    <mergeCell ref="C2:F2"/>
    <mergeCell ref="K2:N2"/>
    <mergeCell ref="S2:V2"/>
    <mergeCell ref="AA2:AD2"/>
    <mergeCell ref="AI2:AL2"/>
    <mergeCell ref="AQ1:AX1"/>
    <mergeCell ref="C1:J1"/>
    <mergeCell ref="K1:R1"/>
    <mergeCell ref="S1:Z1"/>
    <mergeCell ref="AA1:AH1"/>
    <mergeCell ref="AI1:AP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FE451-2573-46C6-885B-DD04B716D46F}">
  <dimension ref="A1:AX76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0.5703125" customWidth="1"/>
    <col min="2" max="2" width="54.85546875" bestFit="1" customWidth="1"/>
    <col min="3" max="50" width="13" customWidth="1"/>
  </cols>
  <sheetData>
    <row r="1" spans="1:50" x14ac:dyDescent="0.25">
      <c r="A1" s="52" t="s">
        <v>69</v>
      </c>
      <c r="B1" s="53"/>
      <c r="C1" s="74" t="s">
        <v>6</v>
      </c>
      <c r="D1" s="75"/>
      <c r="E1" s="75"/>
      <c r="F1" s="75"/>
      <c r="G1" s="75"/>
      <c r="H1" s="75"/>
      <c r="I1" s="75"/>
      <c r="J1" s="76"/>
      <c r="K1" s="74" t="s">
        <v>36</v>
      </c>
      <c r="L1" s="75"/>
      <c r="M1" s="75"/>
      <c r="N1" s="75"/>
      <c r="O1" s="75"/>
      <c r="P1" s="75"/>
      <c r="Q1" s="75"/>
      <c r="R1" s="76"/>
      <c r="S1" s="74" t="s">
        <v>37</v>
      </c>
      <c r="T1" s="75"/>
      <c r="U1" s="75"/>
      <c r="V1" s="75"/>
      <c r="W1" s="75"/>
      <c r="X1" s="75"/>
      <c r="Y1" s="75"/>
      <c r="Z1" s="76"/>
      <c r="AA1" s="74" t="s">
        <v>38</v>
      </c>
      <c r="AB1" s="75"/>
      <c r="AC1" s="75"/>
      <c r="AD1" s="75"/>
      <c r="AE1" s="75"/>
      <c r="AF1" s="75"/>
      <c r="AG1" s="75"/>
      <c r="AH1" s="76"/>
      <c r="AI1" s="74" t="s">
        <v>39</v>
      </c>
      <c r="AJ1" s="75"/>
      <c r="AK1" s="75"/>
      <c r="AL1" s="75"/>
      <c r="AM1" s="75"/>
      <c r="AN1" s="75"/>
      <c r="AO1" s="75"/>
      <c r="AP1" s="76"/>
      <c r="AQ1" s="74" t="s">
        <v>40</v>
      </c>
      <c r="AR1" s="75"/>
      <c r="AS1" s="75"/>
      <c r="AT1" s="75"/>
      <c r="AU1" s="75"/>
      <c r="AV1" s="75"/>
      <c r="AW1" s="75"/>
      <c r="AX1" s="76"/>
    </row>
    <row r="2" spans="1:50" x14ac:dyDescent="0.25">
      <c r="A2" s="54"/>
      <c r="B2" s="17"/>
      <c r="C2" s="74" t="s">
        <v>103</v>
      </c>
      <c r="D2" s="75"/>
      <c r="E2" s="75"/>
      <c r="F2" s="76"/>
      <c r="G2" s="48" t="s">
        <v>104</v>
      </c>
      <c r="H2" s="48" t="s">
        <v>105</v>
      </c>
      <c r="I2" s="48" t="s">
        <v>106</v>
      </c>
      <c r="J2" s="48" t="s">
        <v>107</v>
      </c>
      <c r="K2" s="74" t="s">
        <v>103</v>
      </c>
      <c r="L2" s="75"/>
      <c r="M2" s="75"/>
      <c r="N2" s="76"/>
      <c r="O2" s="48" t="s">
        <v>104</v>
      </c>
      <c r="P2" s="48" t="s">
        <v>105</v>
      </c>
      <c r="Q2" s="48" t="s">
        <v>106</v>
      </c>
      <c r="R2" s="48" t="s">
        <v>107</v>
      </c>
      <c r="S2" s="74" t="s">
        <v>103</v>
      </c>
      <c r="T2" s="75"/>
      <c r="U2" s="75"/>
      <c r="V2" s="76"/>
      <c r="W2" s="48" t="s">
        <v>104</v>
      </c>
      <c r="X2" s="48" t="s">
        <v>105</v>
      </c>
      <c r="Y2" s="48" t="s">
        <v>106</v>
      </c>
      <c r="Z2" s="48" t="s">
        <v>107</v>
      </c>
      <c r="AA2" s="74" t="s">
        <v>103</v>
      </c>
      <c r="AB2" s="75"/>
      <c r="AC2" s="75"/>
      <c r="AD2" s="76"/>
      <c r="AE2" s="48" t="s">
        <v>104</v>
      </c>
      <c r="AF2" s="48" t="s">
        <v>105</v>
      </c>
      <c r="AG2" s="48" t="s">
        <v>106</v>
      </c>
      <c r="AH2" s="48" t="s">
        <v>107</v>
      </c>
      <c r="AI2" s="74" t="s">
        <v>103</v>
      </c>
      <c r="AJ2" s="75"/>
      <c r="AK2" s="75"/>
      <c r="AL2" s="76"/>
      <c r="AM2" s="48" t="s">
        <v>104</v>
      </c>
      <c r="AN2" s="48" t="s">
        <v>105</v>
      </c>
      <c r="AO2" s="48" t="s">
        <v>106</v>
      </c>
      <c r="AP2" s="48" t="s">
        <v>107</v>
      </c>
      <c r="AQ2" s="74" t="s">
        <v>103</v>
      </c>
      <c r="AR2" s="75"/>
      <c r="AS2" s="75"/>
      <c r="AT2" s="76"/>
      <c r="AU2" s="48" t="s">
        <v>104</v>
      </c>
      <c r="AV2" s="48" t="s">
        <v>105</v>
      </c>
      <c r="AW2" s="48" t="s">
        <v>106</v>
      </c>
      <c r="AX2" s="48" t="s">
        <v>107</v>
      </c>
    </row>
    <row r="3" spans="1:50" ht="75" x14ac:dyDescent="0.25">
      <c r="A3" s="55" t="s">
        <v>47</v>
      </c>
      <c r="B3" s="5" t="s">
        <v>51</v>
      </c>
      <c r="C3" s="18" t="s">
        <v>129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  <c r="J3" s="20" t="s">
        <v>101</v>
      </c>
      <c r="K3" s="18" t="s">
        <v>129</v>
      </c>
      <c r="L3" s="19" t="s">
        <v>95</v>
      </c>
      <c r="M3" s="19" t="s">
        <v>96</v>
      </c>
      <c r="N3" s="19" t="s">
        <v>97</v>
      </c>
      <c r="O3" s="19" t="s">
        <v>98</v>
      </c>
      <c r="P3" s="19" t="s">
        <v>99</v>
      </c>
      <c r="Q3" s="19" t="s">
        <v>100</v>
      </c>
      <c r="R3" s="20" t="s">
        <v>101</v>
      </c>
      <c r="S3" s="18" t="s">
        <v>129</v>
      </c>
      <c r="T3" s="19" t="s">
        <v>95</v>
      </c>
      <c r="U3" s="19" t="s">
        <v>96</v>
      </c>
      <c r="V3" s="19" t="s">
        <v>97</v>
      </c>
      <c r="W3" s="19" t="s">
        <v>98</v>
      </c>
      <c r="X3" s="19" t="s">
        <v>99</v>
      </c>
      <c r="Y3" s="19" t="s">
        <v>100</v>
      </c>
      <c r="Z3" s="20" t="s">
        <v>101</v>
      </c>
      <c r="AA3" s="18" t="s">
        <v>129</v>
      </c>
      <c r="AB3" s="19" t="s">
        <v>95</v>
      </c>
      <c r="AC3" s="19" t="s">
        <v>96</v>
      </c>
      <c r="AD3" s="19" t="s">
        <v>97</v>
      </c>
      <c r="AE3" s="19" t="s">
        <v>98</v>
      </c>
      <c r="AF3" s="19" t="s">
        <v>99</v>
      </c>
      <c r="AG3" s="19" t="s">
        <v>100</v>
      </c>
      <c r="AH3" s="20" t="s">
        <v>101</v>
      </c>
      <c r="AI3" s="18" t="s">
        <v>129</v>
      </c>
      <c r="AJ3" s="19" t="s">
        <v>95</v>
      </c>
      <c r="AK3" s="19" t="s">
        <v>96</v>
      </c>
      <c r="AL3" s="19" t="s">
        <v>97</v>
      </c>
      <c r="AM3" s="19" t="s">
        <v>98</v>
      </c>
      <c r="AN3" s="19" t="s">
        <v>99</v>
      </c>
      <c r="AO3" s="19" t="s">
        <v>100</v>
      </c>
      <c r="AP3" s="20" t="s">
        <v>101</v>
      </c>
      <c r="AQ3" s="18" t="s">
        <v>129</v>
      </c>
      <c r="AR3" s="19" t="s">
        <v>95</v>
      </c>
      <c r="AS3" s="19" t="s">
        <v>96</v>
      </c>
      <c r="AT3" s="19" t="s">
        <v>97</v>
      </c>
      <c r="AU3" s="19" t="s">
        <v>98</v>
      </c>
      <c r="AV3" s="19" t="s">
        <v>99</v>
      </c>
      <c r="AW3" s="19" t="s">
        <v>100</v>
      </c>
      <c r="AX3" s="20" t="s">
        <v>101</v>
      </c>
    </row>
    <row r="4" spans="1:50" x14ac:dyDescent="0.25">
      <c r="A4" s="56" t="s">
        <v>8</v>
      </c>
      <c r="B4" s="7" t="s">
        <v>48</v>
      </c>
      <c r="C4" s="12">
        <v>5848.7290347195103</v>
      </c>
      <c r="D4" s="9">
        <v>2800.711295157203</v>
      </c>
      <c r="E4" s="9">
        <v>3343.469448879378</v>
      </c>
      <c r="F4" s="9">
        <v>5217.2983485486366</v>
      </c>
      <c r="G4" s="9">
        <v>4296.5161944206247</v>
      </c>
      <c r="H4" s="9">
        <v>3984.9549449721071</v>
      </c>
      <c r="I4" s="9">
        <v>7134.9996915226948</v>
      </c>
      <c r="J4" s="15">
        <v>9315.1656942641603</v>
      </c>
      <c r="K4" s="12">
        <v>6969.1361710139699</v>
      </c>
      <c r="L4" s="9">
        <v>3279.0398147924689</v>
      </c>
      <c r="M4" s="9">
        <v>3581.0726526389758</v>
      </c>
      <c r="N4" s="9">
        <v>5650.9049493791981</v>
      </c>
      <c r="O4" s="9">
        <v>4690.2979670912</v>
      </c>
      <c r="P4" s="9">
        <v>3353.5200230090445</v>
      </c>
      <c r="Q4" s="9">
        <v>8698.5107226195687</v>
      </c>
      <c r="R4" s="15">
        <v>9142.9410949248468</v>
      </c>
      <c r="S4" s="12">
        <v>5745.88533461306</v>
      </c>
      <c r="T4" s="9">
        <v>2959.0461476361725</v>
      </c>
      <c r="U4" s="9">
        <v>2941.5662277628735</v>
      </c>
      <c r="V4" s="9">
        <v>4589.6020957985147</v>
      </c>
      <c r="W4" s="9">
        <v>3871.259811252196</v>
      </c>
      <c r="X4" s="9">
        <v>3584.792782370258</v>
      </c>
      <c r="Y4" s="9">
        <v>7257.7812188989874</v>
      </c>
      <c r="Z4" s="15">
        <v>8333.040240234237</v>
      </c>
      <c r="AA4" s="12">
        <v>5955.5041404953899</v>
      </c>
      <c r="AB4" s="9">
        <v>2427.5940651278238</v>
      </c>
      <c r="AC4" s="9">
        <v>3073.4628812726692</v>
      </c>
      <c r="AD4" s="9">
        <v>4813.3161939645161</v>
      </c>
      <c r="AE4" s="9">
        <v>3554.7117764749119</v>
      </c>
      <c r="AF4" s="9">
        <v>3400.2086869318873</v>
      </c>
      <c r="AG4" s="9">
        <v>7369.0588687994077</v>
      </c>
      <c r="AH4" s="15">
        <v>8428.1433693810795</v>
      </c>
      <c r="AI4" s="12">
        <v>5676.4007189005406</v>
      </c>
      <c r="AJ4" s="9">
        <v>2395.6956576587759</v>
      </c>
      <c r="AK4" s="9">
        <v>2738.683315945053</v>
      </c>
      <c r="AL4" s="9">
        <v>4633.9389741125879</v>
      </c>
      <c r="AM4" s="9">
        <v>3941.1010591104687</v>
      </c>
      <c r="AN4" s="9">
        <v>3607.5215648306498</v>
      </c>
      <c r="AO4" s="9">
        <v>7326.637346454806</v>
      </c>
      <c r="AP4" s="15">
        <v>9189.1269483521992</v>
      </c>
      <c r="AQ4" s="12">
        <v>5729.3107232381499</v>
      </c>
      <c r="AR4" s="9">
        <v>2491.8040402708621</v>
      </c>
      <c r="AS4" s="9">
        <v>3084.4495332644933</v>
      </c>
      <c r="AT4" s="9">
        <v>4699.0720306411358</v>
      </c>
      <c r="AU4" s="9">
        <v>3526.7699527560439</v>
      </c>
      <c r="AV4" s="9">
        <v>3261.5317208339029</v>
      </c>
      <c r="AW4" s="9">
        <v>7185.2717936568597</v>
      </c>
      <c r="AX4" s="15">
        <v>11447.902121732599</v>
      </c>
    </row>
    <row r="5" spans="1:50" x14ac:dyDescent="0.25">
      <c r="A5" s="57" t="s">
        <v>7</v>
      </c>
      <c r="B5" s="58"/>
      <c r="C5" s="13">
        <v>2744.9025771094698</v>
      </c>
      <c r="D5" s="25">
        <v>2072.1641514451298</v>
      </c>
      <c r="E5" s="25">
        <v>2527.7863510095999</v>
      </c>
      <c r="F5" s="25">
        <v>4257.8323756045002</v>
      </c>
      <c r="G5" s="25">
        <v>3557.68581840665</v>
      </c>
      <c r="H5" s="25">
        <v>3480.1781160198102</v>
      </c>
      <c r="I5" s="25">
        <v>5686.17985889395</v>
      </c>
      <c r="J5" s="16">
        <v>7593.43841487384</v>
      </c>
      <c r="K5" s="13">
        <v>3187.4036854861301</v>
      </c>
      <c r="L5" s="25">
        <v>2528.5806422587698</v>
      </c>
      <c r="M5" s="25">
        <v>2681.0133923493199</v>
      </c>
      <c r="N5" s="25">
        <v>4430.0422317715402</v>
      </c>
      <c r="O5" s="25">
        <v>3918.4070703364</v>
      </c>
      <c r="P5" s="25">
        <v>2895.0050866872698</v>
      </c>
      <c r="Q5" s="25">
        <v>6892.6682678773404</v>
      </c>
      <c r="R5" s="16">
        <v>8410.8160802123693</v>
      </c>
      <c r="S5" s="13">
        <v>2704.2907448945998</v>
      </c>
      <c r="T5" s="25">
        <v>2206.94797933467</v>
      </c>
      <c r="U5" s="25">
        <v>2214.8711765693502</v>
      </c>
      <c r="V5" s="25">
        <v>3668.9844777919802</v>
      </c>
      <c r="W5" s="25">
        <v>3154.7130147929502</v>
      </c>
      <c r="X5" s="25">
        <v>3032.0546443428202</v>
      </c>
      <c r="Y5" s="25">
        <v>5632.1147263569201</v>
      </c>
      <c r="Z5" s="16">
        <v>7340.8960633470397</v>
      </c>
      <c r="AA5" s="13">
        <v>3046.54075404168</v>
      </c>
      <c r="AB5" s="25">
        <v>1791.9991505616399</v>
      </c>
      <c r="AC5" s="25">
        <v>2410.2038132231701</v>
      </c>
      <c r="AD5" s="25">
        <v>3771.1262914725398</v>
      </c>
      <c r="AE5" s="25">
        <v>2805.09797041705</v>
      </c>
      <c r="AF5" s="25">
        <v>2889.0229448432701</v>
      </c>
      <c r="AG5" s="25">
        <v>5160.5443392182997</v>
      </c>
      <c r="AH5" s="16">
        <v>7313.7653908803304</v>
      </c>
      <c r="AI5" s="13">
        <v>2907.8263515804101</v>
      </c>
      <c r="AJ5" s="25">
        <v>1858.5788723793501</v>
      </c>
      <c r="AK5" s="25">
        <v>2009.7965461885501</v>
      </c>
      <c r="AL5" s="25">
        <v>3550.3442973369201</v>
      </c>
      <c r="AM5" s="25">
        <v>3345.2320410810098</v>
      </c>
      <c r="AN5" s="25">
        <v>3100.4460037727799</v>
      </c>
      <c r="AO5" s="25">
        <v>5498.38310068173</v>
      </c>
      <c r="AP5" s="16">
        <v>7823.3276440978798</v>
      </c>
      <c r="AQ5" s="13">
        <v>2905.0925844613498</v>
      </c>
      <c r="AR5" s="25">
        <v>1985.5482984190401</v>
      </c>
      <c r="AS5" s="25">
        <v>2195.7622259189902</v>
      </c>
      <c r="AT5" s="25">
        <v>3738.5693986408401</v>
      </c>
      <c r="AU5" s="25">
        <v>2772.2019714427802</v>
      </c>
      <c r="AV5" s="25">
        <v>2759.1459058503301</v>
      </c>
      <c r="AW5" s="25">
        <v>5425.0890738563703</v>
      </c>
      <c r="AX5" s="16">
        <v>9100.0378746808892</v>
      </c>
    </row>
    <row r="6" spans="1:50" x14ac:dyDescent="0.25">
      <c r="A6" s="57" t="s">
        <v>34</v>
      </c>
      <c r="B6" s="58"/>
      <c r="C6" s="13">
        <v>1152.41302426935</v>
      </c>
      <c r="D6" s="25">
        <v>144.63853856428099</v>
      </c>
      <c r="E6" s="25">
        <v>220.65122748684101</v>
      </c>
      <c r="F6" s="25">
        <v>430.14772729713798</v>
      </c>
      <c r="G6" s="25">
        <v>245.33444673447099</v>
      </c>
      <c r="H6" s="25">
        <v>343.67102288795598</v>
      </c>
      <c r="I6" s="25">
        <v>1233.0502809769901</v>
      </c>
      <c r="J6" s="16">
        <v>1721.7272793903201</v>
      </c>
      <c r="K6" s="13">
        <v>1493.2103674145801</v>
      </c>
      <c r="L6" s="25">
        <v>161.84376282279499</v>
      </c>
      <c r="M6" s="25">
        <v>184.11667841898199</v>
      </c>
      <c r="N6" s="25">
        <v>542.35930354832794</v>
      </c>
      <c r="O6" s="25">
        <v>222.19940829807501</v>
      </c>
      <c r="P6" s="25">
        <v>373.56701339309501</v>
      </c>
      <c r="Q6" s="25">
        <v>1691.16410065579</v>
      </c>
      <c r="R6" s="16">
        <v>732.12501471247697</v>
      </c>
      <c r="S6" s="13">
        <v>1173.3691184998499</v>
      </c>
      <c r="T6" s="25">
        <v>129.53848546459699</v>
      </c>
      <c r="U6" s="25">
        <v>182.509974602733</v>
      </c>
      <c r="V6" s="25">
        <v>441.437088940904</v>
      </c>
      <c r="W6" s="25">
        <v>300.02131849932999</v>
      </c>
      <c r="X6" s="25">
        <v>375.76793955029598</v>
      </c>
      <c r="Y6" s="25">
        <v>1511.07732182257</v>
      </c>
      <c r="Z6" s="16">
        <v>992.14417688719698</v>
      </c>
      <c r="AA6" s="13">
        <v>1104.63088216797</v>
      </c>
      <c r="AB6" s="25">
        <v>183.45189333452899</v>
      </c>
      <c r="AC6" s="25">
        <v>200.33509408148299</v>
      </c>
      <c r="AD6" s="25">
        <v>415.87922874152702</v>
      </c>
      <c r="AE6" s="25">
        <v>308.65105486389302</v>
      </c>
      <c r="AF6" s="25">
        <v>371.63826397533097</v>
      </c>
      <c r="AG6" s="25">
        <v>2027.46127409411</v>
      </c>
      <c r="AH6" s="16">
        <v>1114.37797850075</v>
      </c>
      <c r="AI6" s="13">
        <v>1100.47085524931</v>
      </c>
      <c r="AJ6" s="25">
        <v>151.73928575800099</v>
      </c>
      <c r="AK6" s="25">
        <v>259.03674645510102</v>
      </c>
      <c r="AL6" s="25">
        <v>399.18689415381698</v>
      </c>
      <c r="AM6" s="25">
        <v>374.392680290133</v>
      </c>
      <c r="AN6" s="25">
        <v>360.94488542492002</v>
      </c>
      <c r="AO6" s="25">
        <v>1666.6074615355201</v>
      </c>
      <c r="AP6" s="16">
        <v>1365.7993042543201</v>
      </c>
      <c r="AQ6" s="13">
        <v>1259.6994786524299</v>
      </c>
      <c r="AR6" s="25">
        <v>98.188066876731796</v>
      </c>
      <c r="AS6" s="25">
        <v>298.625356346768</v>
      </c>
      <c r="AT6" s="25">
        <v>428.99444750318298</v>
      </c>
      <c r="AU6" s="25">
        <v>409.43920662509402</v>
      </c>
      <c r="AV6" s="25">
        <v>372.374038409837</v>
      </c>
      <c r="AW6" s="25">
        <v>1537.1830516442999</v>
      </c>
      <c r="AX6" s="16">
        <v>2347.8642470517102</v>
      </c>
    </row>
    <row r="7" spans="1:50" x14ac:dyDescent="0.25">
      <c r="A7" s="57" t="s">
        <v>127</v>
      </c>
      <c r="B7" s="58"/>
      <c r="C7" s="13">
        <v>1951.4134333406901</v>
      </c>
      <c r="D7" s="25">
        <v>583.90860514779195</v>
      </c>
      <c r="E7" s="25">
        <v>595.03187038293697</v>
      </c>
      <c r="F7" s="25">
        <v>529.318245646999</v>
      </c>
      <c r="G7" s="25">
        <v>493.49592927950403</v>
      </c>
      <c r="H7" s="25">
        <v>161.10580606434101</v>
      </c>
      <c r="I7" s="25">
        <v>215.769551651754</v>
      </c>
      <c r="J7" s="16">
        <v>0</v>
      </c>
      <c r="K7" s="13">
        <v>2288.5221181132601</v>
      </c>
      <c r="L7" s="25">
        <v>588.61540971090403</v>
      </c>
      <c r="M7" s="25">
        <v>715.94258187067396</v>
      </c>
      <c r="N7" s="25">
        <v>678.50341405933</v>
      </c>
      <c r="O7" s="25">
        <v>549.69148845672498</v>
      </c>
      <c r="P7" s="25">
        <v>84.947922928679802</v>
      </c>
      <c r="Q7" s="25">
        <v>114.67835408643801</v>
      </c>
      <c r="R7" s="16">
        <v>0</v>
      </c>
      <c r="S7" s="13">
        <v>1868.22547121861</v>
      </c>
      <c r="T7" s="25">
        <v>622.55968283690504</v>
      </c>
      <c r="U7" s="25">
        <v>544.18507659079</v>
      </c>
      <c r="V7" s="25">
        <v>479.18052906563003</v>
      </c>
      <c r="W7" s="25">
        <v>416.52547795991597</v>
      </c>
      <c r="X7" s="25">
        <v>176.97019847714199</v>
      </c>
      <c r="Y7" s="25">
        <v>114.589170719498</v>
      </c>
      <c r="Z7" s="16">
        <v>0</v>
      </c>
      <c r="AA7" s="13">
        <v>1804.33250428574</v>
      </c>
      <c r="AB7" s="25">
        <v>452.14302123165498</v>
      </c>
      <c r="AC7" s="25">
        <v>462.92397396801601</v>
      </c>
      <c r="AD7" s="25">
        <v>626.31067375044904</v>
      </c>
      <c r="AE7" s="25">
        <v>440.96275119396898</v>
      </c>
      <c r="AF7" s="25">
        <v>139.54747811328599</v>
      </c>
      <c r="AG7" s="25">
        <v>181.05325548699801</v>
      </c>
      <c r="AH7" s="16">
        <v>0</v>
      </c>
      <c r="AI7" s="13">
        <v>1668.10351207082</v>
      </c>
      <c r="AJ7" s="25">
        <v>385.37749952142502</v>
      </c>
      <c r="AK7" s="25">
        <v>469.85002330140202</v>
      </c>
      <c r="AL7" s="25">
        <v>684.40778262185097</v>
      </c>
      <c r="AM7" s="25">
        <v>221.476337739326</v>
      </c>
      <c r="AN7" s="25">
        <v>146.13067563294999</v>
      </c>
      <c r="AO7" s="25">
        <v>161.64678423755601</v>
      </c>
      <c r="AP7" s="16">
        <v>0</v>
      </c>
      <c r="AQ7" s="13">
        <v>1564.5186601243699</v>
      </c>
      <c r="AR7" s="25">
        <v>408.06767497508997</v>
      </c>
      <c r="AS7" s="25">
        <v>590.06195099873503</v>
      </c>
      <c r="AT7" s="25">
        <v>531.50818449711301</v>
      </c>
      <c r="AU7" s="25">
        <v>345.12877468816998</v>
      </c>
      <c r="AV7" s="25">
        <v>130.011776573736</v>
      </c>
      <c r="AW7" s="25">
        <v>222.99966815619001</v>
      </c>
      <c r="AX7" s="16">
        <v>0</v>
      </c>
    </row>
    <row r="8" spans="1:50" x14ac:dyDescent="0.25">
      <c r="A8" s="56" t="s">
        <v>17</v>
      </c>
      <c r="B8" s="7" t="s">
        <v>49</v>
      </c>
      <c r="C8" s="12">
        <v>5690.8219650676101</v>
      </c>
      <c r="D8" s="9">
        <v>2157.7338122297301</v>
      </c>
      <c r="E8" s="9">
        <v>3409.339459371984</v>
      </c>
      <c r="F8" s="9">
        <v>4895.2329315148017</v>
      </c>
      <c r="G8" s="9">
        <v>5226.4345226439118</v>
      </c>
      <c r="H8" s="9">
        <v>6158.3080951091779</v>
      </c>
      <c r="I8" s="9">
        <v>19416.235329708514</v>
      </c>
      <c r="J8" s="15">
        <v>104582.489811565</v>
      </c>
      <c r="K8" s="12">
        <v>5952.71679320556</v>
      </c>
      <c r="L8" s="9">
        <v>2434.9095833931997</v>
      </c>
      <c r="M8" s="9">
        <v>4105.9003730099712</v>
      </c>
      <c r="N8" s="9">
        <v>4867.7186401053359</v>
      </c>
      <c r="O8" s="9">
        <v>5361.3398126445209</v>
      </c>
      <c r="P8" s="9">
        <v>6026.4506394504642</v>
      </c>
      <c r="Q8" s="9">
        <v>19003.220489921037</v>
      </c>
      <c r="R8" s="15">
        <v>108061.658132004</v>
      </c>
      <c r="S8" s="12">
        <v>6945.3273119632995</v>
      </c>
      <c r="T8" s="9">
        <v>2549.6219963512731</v>
      </c>
      <c r="U8" s="9">
        <v>3375.6443018575274</v>
      </c>
      <c r="V8" s="9">
        <v>7239.8538877167084</v>
      </c>
      <c r="W8" s="9">
        <v>7178.2490214035533</v>
      </c>
      <c r="X8" s="9">
        <v>6153.3788590849799</v>
      </c>
      <c r="Y8" s="9">
        <v>24318.792890709108</v>
      </c>
      <c r="Z8" s="15">
        <v>160289.25198045111</v>
      </c>
      <c r="AA8" s="12">
        <v>7262.3062278163106</v>
      </c>
      <c r="AB8" s="9">
        <v>2105.8888173584201</v>
      </c>
      <c r="AC8" s="9">
        <v>3990.8618226822609</v>
      </c>
      <c r="AD8" s="9">
        <v>7651.5866377394032</v>
      </c>
      <c r="AE8" s="9">
        <v>6832.2144890069776</v>
      </c>
      <c r="AF8" s="9">
        <v>6402.0681802856143</v>
      </c>
      <c r="AG8" s="9">
        <v>25765.04444592759</v>
      </c>
      <c r="AH8" s="15">
        <v>166097.20398013789</v>
      </c>
      <c r="AI8" s="12">
        <v>6562.52053667783</v>
      </c>
      <c r="AJ8" s="9">
        <v>1885.35161135676</v>
      </c>
      <c r="AK8" s="9">
        <v>3003.580638820873</v>
      </c>
      <c r="AL8" s="9">
        <v>6849.9782681897095</v>
      </c>
      <c r="AM8" s="9">
        <v>5504.8304227605622</v>
      </c>
      <c r="AN8" s="9">
        <v>5532.096189964951</v>
      </c>
      <c r="AO8" s="9">
        <v>21684.819440525745</v>
      </c>
      <c r="AP8" s="15">
        <v>144448.7265601645</v>
      </c>
      <c r="AQ8" s="12">
        <v>7141.9642899354894</v>
      </c>
      <c r="AR8" s="9">
        <v>2470.5170197089319</v>
      </c>
      <c r="AS8" s="9">
        <v>3394.114618984247</v>
      </c>
      <c r="AT8" s="9">
        <v>7665.0544926603598</v>
      </c>
      <c r="AU8" s="9">
        <v>7961.1775169553848</v>
      </c>
      <c r="AV8" s="9">
        <v>4813.2529761504329</v>
      </c>
      <c r="AW8" s="9">
        <v>21349.147454927373</v>
      </c>
      <c r="AX8" s="15">
        <v>197592.40554840441</v>
      </c>
    </row>
    <row r="9" spans="1:50" x14ac:dyDescent="0.25">
      <c r="A9" s="57" t="s">
        <v>7</v>
      </c>
      <c r="B9" s="58"/>
      <c r="C9" s="13">
        <v>2356.04794881824</v>
      </c>
      <c r="D9" s="25">
        <v>899.78794060168605</v>
      </c>
      <c r="E9" s="25">
        <v>2223.6943736878102</v>
      </c>
      <c r="F9" s="25">
        <v>3285.4425729341201</v>
      </c>
      <c r="G9" s="25">
        <v>3970.9596219171599</v>
      </c>
      <c r="H9" s="25">
        <v>4513.5591811095201</v>
      </c>
      <c r="I9" s="25">
        <v>11719.3399363728</v>
      </c>
      <c r="J9" s="16">
        <v>91935.358227716395</v>
      </c>
      <c r="K9" s="13">
        <v>2219.88789466147</v>
      </c>
      <c r="L9" s="25">
        <v>1043.9737819547699</v>
      </c>
      <c r="M9" s="25">
        <v>2794.69900321048</v>
      </c>
      <c r="N9" s="25">
        <v>3138.0426299943001</v>
      </c>
      <c r="O9" s="25">
        <v>4211.9296796407498</v>
      </c>
      <c r="P9" s="25">
        <v>4264.0702254898997</v>
      </c>
      <c r="Q9" s="25">
        <v>10039.3742606997</v>
      </c>
      <c r="R9" s="16">
        <v>93382.826056832797</v>
      </c>
      <c r="S9" s="13">
        <v>2527.7577171020298</v>
      </c>
      <c r="T9" s="25">
        <v>1045.40280134619</v>
      </c>
      <c r="U9" s="25">
        <v>2109.3047192958302</v>
      </c>
      <c r="V9" s="25">
        <v>4714.4623311120304</v>
      </c>
      <c r="W9" s="25">
        <v>4866.8810560928696</v>
      </c>
      <c r="X9" s="25">
        <v>4215.5959838584404</v>
      </c>
      <c r="Y9" s="25">
        <v>12282.3765253615</v>
      </c>
      <c r="Z9" s="16">
        <v>121357.819707738</v>
      </c>
      <c r="AA9" s="13">
        <v>3176.5178521875</v>
      </c>
      <c r="AB9" s="25">
        <v>830.94638966830405</v>
      </c>
      <c r="AC9" s="25">
        <v>2100.7573441819</v>
      </c>
      <c r="AD9" s="25">
        <v>5424.1617336476202</v>
      </c>
      <c r="AE9" s="25">
        <v>4088.7230868454799</v>
      </c>
      <c r="AF9" s="25">
        <v>3363.2928866903198</v>
      </c>
      <c r="AG9" s="25">
        <v>14055.216406747</v>
      </c>
      <c r="AH9" s="16">
        <v>126132.067369731</v>
      </c>
      <c r="AI9" s="13">
        <v>2083.1536328960901</v>
      </c>
      <c r="AJ9" s="25">
        <v>796.28145572676794</v>
      </c>
      <c r="AK9" s="25">
        <v>1724.7117258738399</v>
      </c>
      <c r="AL9" s="25">
        <v>4975.8245835846601</v>
      </c>
      <c r="AM9" s="25">
        <v>3727.2728750136598</v>
      </c>
      <c r="AN9" s="25">
        <v>3051.6042348504402</v>
      </c>
      <c r="AO9" s="25">
        <v>11201.5438643281</v>
      </c>
      <c r="AP9" s="16">
        <v>110511.503326935</v>
      </c>
      <c r="AQ9" s="13">
        <v>2425.3884486765701</v>
      </c>
      <c r="AR9" s="25">
        <v>940.40925649796304</v>
      </c>
      <c r="AS9" s="25">
        <v>1800.60475179695</v>
      </c>
      <c r="AT9" s="25">
        <v>4998.2659206098697</v>
      </c>
      <c r="AU9" s="25">
        <v>4849.2411243651304</v>
      </c>
      <c r="AV9" s="25">
        <v>2214.33066604646</v>
      </c>
      <c r="AW9" s="25">
        <v>13394.342327774601</v>
      </c>
      <c r="AX9" s="16">
        <v>146790.94911078201</v>
      </c>
    </row>
    <row r="10" spans="1:50" x14ac:dyDescent="0.25">
      <c r="A10" s="57" t="s">
        <v>34</v>
      </c>
      <c r="B10" s="58"/>
      <c r="C10" s="13">
        <v>1594.2864092780801</v>
      </c>
      <c r="D10" s="25">
        <v>463.905089128969</v>
      </c>
      <c r="E10" s="25">
        <v>590.24646243239499</v>
      </c>
      <c r="F10" s="25">
        <v>1068.5875611710401</v>
      </c>
      <c r="G10" s="25">
        <v>1032.2088169546601</v>
      </c>
      <c r="H10" s="25">
        <v>1247.39944786916</v>
      </c>
      <c r="I10" s="25">
        <v>7321.0779135195899</v>
      </c>
      <c r="J10" s="16">
        <v>12647.131583848601</v>
      </c>
      <c r="K10" s="13">
        <v>1926.8334608576399</v>
      </c>
      <c r="L10" s="25">
        <v>560.31666752247702</v>
      </c>
      <c r="M10" s="25">
        <v>740.01509579052504</v>
      </c>
      <c r="N10" s="25">
        <v>1210.4733347205499</v>
      </c>
      <c r="O10" s="25">
        <v>964.56950764146495</v>
      </c>
      <c r="P10" s="25">
        <v>1612.1053888930601</v>
      </c>
      <c r="Q10" s="25">
        <v>8724.7536047029007</v>
      </c>
      <c r="R10" s="16">
        <v>14678.8320751712</v>
      </c>
      <c r="S10" s="13">
        <v>2406.4031513345999</v>
      </c>
      <c r="T10" s="25">
        <v>535.76395495329803</v>
      </c>
      <c r="U10" s="25">
        <v>554.50297513068995</v>
      </c>
      <c r="V10" s="25">
        <v>1644.5884228432899</v>
      </c>
      <c r="W10" s="25">
        <v>1836.06776996398</v>
      </c>
      <c r="X10" s="25">
        <v>1716.8213026502999</v>
      </c>
      <c r="Y10" s="25">
        <v>11615.850615126699</v>
      </c>
      <c r="Z10" s="16">
        <v>38931.4322727131</v>
      </c>
      <c r="AA10" s="13">
        <v>1541.0843059823201</v>
      </c>
      <c r="AB10" s="25">
        <v>578.35878687549803</v>
      </c>
      <c r="AC10" s="25">
        <v>991.06273470840404</v>
      </c>
      <c r="AD10" s="25">
        <v>1290.3783885656801</v>
      </c>
      <c r="AE10" s="25">
        <v>2236.9285146806801</v>
      </c>
      <c r="AF10" s="25">
        <v>2760.8163439669202</v>
      </c>
      <c r="AG10" s="25">
        <v>11172.7276674021</v>
      </c>
      <c r="AH10" s="16">
        <v>39965.136610406902</v>
      </c>
      <c r="AI10" s="13">
        <v>1451.62203620879</v>
      </c>
      <c r="AJ10" s="25">
        <v>545.93133362372305</v>
      </c>
      <c r="AK10" s="25">
        <v>725.54900432802697</v>
      </c>
      <c r="AL10" s="25">
        <v>1314.1547859703001</v>
      </c>
      <c r="AM10" s="25">
        <v>1424.8641557651999</v>
      </c>
      <c r="AN10" s="25">
        <v>2336.8765436845301</v>
      </c>
      <c r="AO10" s="25">
        <v>10105.099856339501</v>
      </c>
      <c r="AP10" s="16">
        <v>33937.223233229503</v>
      </c>
      <c r="AQ10" s="13">
        <v>1946.26747511134</v>
      </c>
      <c r="AR10" s="25">
        <v>440.380391897089</v>
      </c>
      <c r="AS10" s="25">
        <v>870.07249813868304</v>
      </c>
      <c r="AT10" s="25">
        <v>1494.5227285455901</v>
      </c>
      <c r="AU10" s="25">
        <v>2377.0513414485299</v>
      </c>
      <c r="AV10" s="25">
        <v>2316.3366896388402</v>
      </c>
      <c r="AW10" s="25">
        <v>7478.5612228303098</v>
      </c>
      <c r="AX10" s="16">
        <v>50801.456437622401</v>
      </c>
    </row>
    <row r="11" spans="1:50" x14ac:dyDescent="0.25">
      <c r="A11" s="57" t="s">
        <v>127</v>
      </c>
      <c r="B11" s="58"/>
      <c r="C11" s="13">
        <v>1740.48760697129</v>
      </c>
      <c r="D11" s="25">
        <v>794.04078249907502</v>
      </c>
      <c r="E11" s="25">
        <v>595.39862325177899</v>
      </c>
      <c r="F11" s="25">
        <v>541.20279740964202</v>
      </c>
      <c r="G11" s="25">
        <v>223.26608377209101</v>
      </c>
      <c r="H11" s="25">
        <v>397.349466130498</v>
      </c>
      <c r="I11" s="25">
        <v>375.817479816125</v>
      </c>
      <c r="J11" s="16">
        <v>0</v>
      </c>
      <c r="K11" s="13">
        <v>1805.99543768645</v>
      </c>
      <c r="L11" s="25">
        <v>830.61913391595294</v>
      </c>
      <c r="M11" s="25">
        <v>571.18627400896605</v>
      </c>
      <c r="N11" s="25">
        <v>519.20267539048598</v>
      </c>
      <c r="O11" s="25">
        <v>184.84062536230601</v>
      </c>
      <c r="P11" s="25">
        <v>150.275025067504</v>
      </c>
      <c r="Q11" s="25">
        <v>239.09262451843301</v>
      </c>
      <c r="R11" s="16">
        <v>0</v>
      </c>
      <c r="S11" s="13">
        <v>2011.16644352667</v>
      </c>
      <c r="T11" s="25">
        <v>968.45524005178504</v>
      </c>
      <c r="U11" s="25">
        <v>711.836607431007</v>
      </c>
      <c r="V11" s="25">
        <v>880.80313376138804</v>
      </c>
      <c r="W11" s="25">
        <v>475.30019534670402</v>
      </c>
      <c r="X11" s="25">
        <v>220.96157257624</v>
      </c>
      <c r="Y11" s="25">
        <v>420.56575022090902</v>
      </c>
      <c r="Z11" s="16">
        <v>0</v>
      </c>
      <c r="AA11" s="13">
        <v>2544.7040696464901</v>
      </c>
      <c r="AB11" s="25">
        <v>696.58364081461798</v>
      </c>
      <c r="AC11" s="25">
        <v>899.04174379195695</v>
      </c>
      <c r="AD11" s="25">
        <v>937.04651552610301</v>
      </c>
      <c r="AE11" s="25">
        <v>506.56288748081698</v>
      </c>
      <c r="AF11" s="25">
        <v>277.958949628374</v>
      </c>
      <c r="AG11" s="25">
        <v>537.10037177849199</v>
      </c>
      <c r="AH11" s="16">
        <v>0</v>
      </c>
      <c r="AI11" s="13">
        <v>3027.7448675729502</v>
      </c>
      <c r="AJ11" s="25">
        <v>543.13882200626904</v>
      </c>
      <c r="AK11" s="25">
        <v>553.31990861900601</v>
      </c>
      <c r="AL11" s="25">
        <v>559.99889863475005</v>
      </c>
      <c r="AM11" s="25">
        <v>352.69339198170201</v>
      </c>
      <c r="AN11" s="25">
        <v>143.61541142998101</v>
      </c>
      <c r="AO11" s="25">
        <v>378.17571985814698</v>
      </c>
      <c r="AP11" s="16">
        <v>0</v>
      </c>
      <c r="AQ11" s="13">
        <v>2770.3083661475798</v>
      </c>
      <c r="AR11" s="25">
        <v>1089.72737131388</v>
      </c>
      <c r="AS11" s="25">
        <v>723.43736904861396</v>
      </c>
      <c r="AT11" s="25">
        <v>1172.2658435049</v>
      </c>
      <c r="AU11" s="25">
        <v>734.88505114172494</v>
      </c>
      <c r="AV11" s="25">
        <v>282.58562046513299</v>
      </c>
      <c r="AW11" s="25">
        <v>476.24390432246201</v>
      </c>
      <c r="AX11" s="16">
        <v>0</v>
      </c>
    </row>
    <row r="12" spans="1:50" x14ac:dyDescent="0.25">
      <c r="A12" s="56" t="s">
        <v>18</v>
      </c>
      <c r="B12" s="7" t="s">
        <v>50</v>
      </c>
      <c r="C12" s="12">
        <v>846.22469524027792</v>
      </c>
      <c r="D12" s="9">
        <v>249.70403284377372</v>
      </c>
      <c r="E12" s="9">
        <v>200.29933554616289</v>
      </c>
      <c r="F12" s="9">
        <v>669.37608161141679</v>
      </c>
      <c r="G12" s="9">
        <v>346.40419571599898</v>
      </c>
      <c r="H12" s="9">
        <v>1069.71400569157</v>
      </c>
      <c r="I12" s="9">
        <v>7621.8573497124999</v>
      </c>
      <c r="J12" s="15">
        <v>257063.23559977021</v>
      </c>
      <c r="K12" s="12">
        <v>1357.0769951285602</v>
      </c>
      <c r="L12" s="9">
        <v>116.32591640735299</v>
      </c>
      <c r="M12" s="9">
        <v>268.15571663296987</v>
      </c>
      <c r="N12" s="9">
        <v>380.90937739558427</v>
      </c>
      <c r="O12" s="9">
        <v>515.64164633607004</v>
      </c>
      <c r="P12" s="9">
        <v>679.61424638590893</v>
      </c>
      <c r="Q12" s="9">
        <v>7521.3396500633598</v>
      </c>
      <c r="R12" s="15">
        <v>303946.81602843571</v>
      </c>
      <c r="S12" s="12">
        <v>802.67678740330894</v>
      </c>
      <c r="T12" s="9">
        <v>222.4374151992526</v>
      </c>
      <c r="U12" s="9">
        <v>210.55687110182802</v>
      </c>
      <c r="V12" s="9">
        <v>338.90959377790466</v>
      </c>
      <c r="W12" s="9">
        <v>509.86945941588397</v>
      </c>
      <c r="X12" s="9">
        <v>474.18431751417995</v>
      </c>
      <c r="Y12" s="9">
        <v>5535.3553320344899</v>
      </c>
      <c r="Z12" s="15">
        <v>365154.19470960129</v>
      </c>
      <c r="AA12" s="12">
        <v>851.64711746614387</v>
      </c>
      <c r="AB12" s="9">
        <v>176.71343766915379</v>
      </c>
      <c r="AC12" s="9">
        <v>116.803620723701</v>
      </c>
      <c r="AD12" s="9">
        <v>245.53039570927731</v>
      </c>
      <c r="AE12" s="9">
        <v>381.72535766801201</v>
      </c>
      <c r="AF12" s="9">
        <v>462.35505587241096</v>
      </c>
      <c r="AG12" s="9">
        <v>5035.9859241136501</v>
      </c>
      <c r="AH12" s="15">
        <v>439207.75732632406</v>
      </c>
      <c r="AI12" s="12">
        <v>612.40907669710168</v>
      </c>
      <c r="AJ12" s="9">
        <v>258.44143256595402</v>
      </c>
      <c r="AK12" s="9">
        <v>167.30659121352988</v>
      </c>
      <c r="AL12" s="9">
        <v>274.07381431461152</v>
      </c>
      <c r="AM12" s="9">
        <v>401.32123995601057</v>
      </c>
      <c r="AN12" s="9">
        <v>177.46799466746799</v>
      </c>
      <c r="AO12" s="9">
        <v>6807.4381195914202</v>
      </c>
      <c r="AP12" s="15">
        <v>316455.61117633298</v>
      </c>
      <c r="AQ12" s="12">
        <v>1589.669732397899</v>
      </c>
      <c r="AR12" s="9">
        <v>189.32090368941019</v>
      </c>
      <c r="AS12" s="9">
        <v>370.82911946673801</v>
      </c>
      <c r="AT12" s="9">
        <v>252.47019034569863</v>
      </c>
      <c r="AU12" s="9">
        <v>428.12299119394197</v>
      </c>
      <c r="AV12" s="9">
        <v>579.53544894354991</v>
      </c>
      <c r="AW12" s="9">
        <v>3718.1978081449902</v>
      </c>
      <c r="AX12" s="15">
        <v>336024.26222311473</v>
      </c>
    </row>
    <row r="13" spans="1:50" x14ac:dyDescent="0.25">
      <c r="A13" s="57" t="s">
        <v>7</v>
      </c>
      <c r="B13" s="58"/>
      <c r="C13" s="13">
        <v>310.23481051658501</v>
      </c>
      <c r="D13" s="25">
        <v>177.799577071182</v>
      </c>
      <c r="E13" s="25">
        <v>146.14607996104399</v>
      </c>
      <c r="F13" s="25">
        <v>539.60007744729</v>
      </c>
      <c r="G13" s="25">
        <v>189.330085824534</v>
      </c>
      <c r="H13" s="25">
        <v>637.65129953380301</v>
      </c>
      <c r="I13" s="25">
        <v>2511.7061213965599</v>
      </c>
      <c r="J13" s="16">
        <v>237640.73255286101</v>
      </c>
      <c r="K13" s="13">
        <v>769.85607016768995</v>
      </c>
      <c r="L13" s="25">
        <v>61.97761397859</v>
      </c>
      <c r="M13" s="25">
        <v>207.826705696598</v>
      </c>
      <c r="N13" s="25">
        <v>236.01792813826501</v>
      </c>
      <c r="O13" s="25">
        <v>295.13323771571601</v>
      </c>
      <c r="P13" s="25">
        <v>291.98604000667001</v>
      </c>
      <c r="Q13" s="25">
        <v>2209.5624533761502</v>
      </c>
      <c r="R13" s="16">
        <v>276009.40848197701</v>
      </c>
      <c r="S13" s="13">
        <v>234.39793459196099</v>
      </c>
      <c r="T13" s="25">
        <v>175.75832227916601</v>
      </c>
      <c r="U13" s="25">
        <v>186.35567273510301</v>
      </c>
      <c r="V13" s="25">
        <v>242.07750025463901</v>
      </c>
      <c r="W13" s="25">
        <v>344.216934196105</v>
      </c>
      <c r="X13" s="25">
        <v>268.62272920146899</v>
      </c>
      <c r="Y13" s="25">
        <v>1496.9911912765399</v>
      </c>
      <c r="Z13" s="16">
        <v>323022.82819231099</v>
      </c>
      <c r="AA13" s="13">
        <v>204.80126730822599</v>
      </c>
      <c r="AB13" s="25">
        <v>144.73934192205499</v>
      </c>
      <c r="AC13" s="25">
        <v>99.5866621266007</v>
      </c>
      <c r="AD13" s="25">
        <v>188.47466280504301</v>
      </c>
      <c r="AE13" s="25">
        <v>283.092687875526</v>
      </c>
      <c r="AF13" s="25">
        <v>255.65992141606799</v>
      </c>
      <c r="AG13" s="25">
        <v>1214.82494561679</v>
      </c>
      <c r="AH13" s="16">
        <v>390933.51032171398</v>
      </c>
      <c r="AI13" s="13">
        <v>178.15539670886699</v>
      </c>
      <c r="AJ13" s="25">
        <v>195.53975707878399</v>
      </c>
      <c r="AK13" s="25">
        <v>112.334675483268</v>
      </c>
      <c r="AL13" s="25">
        <v>162.90009159085301</v>
      </c>
      <c r="AM13" s="25">
        <v>336.75366026866999</v>
      </c>
      <c r="AN13" s="25">
        <v>0</v>
      </c>
      <c r="AO13" s="25">
        <v>1271.5671312969</v>
      </c>
      <c r="AP13" s="16">
        <v>256318.959407466</v>
      </c>
      <c r="AQ13" s="13">
        <v>1068.1724650686201</v>
      </c>
      <c r="AR13" s="25">
        <v>150.258941388078</v>
      </c>
      <c r="AS13" s="25">
        <v>370.82911946673801</v>
      </c>
      <c r="AT13" s="25">
        <v>169.78954723806899</v>
      </c>
      <c r="AU13" s="25">
        <v>292.75899776536198</v>
      </c>
      <c r="AV13" s="25">
        <v>262.10780323199498</v>
      </c>
      <c r="AW13" s="25">
        <v>1286.1006876204101</v>
      </c>
      <c r="AX13" s="16">
        <v>265517.20461419201</v>
      </c>
    </row>
    <row r="14" spans="1:50" x14ac:dyDescent="0.25">
      <c r="A14" s="57" t="s">
        <v>34</v>
      </c>
      <c r="B14" s="58"/>
      <c r="C14" s="13">
        <v>486.13860940013802</v>
      </c>
      <c r="D14" s="25">
        <v>47.224114145191599</v>
      </c>
      <c r="E14" s="25">
        <v>54.153255585118899</v>
      </c>
      <c r="F14" s="25">
        <v>119.832010230713</v>
      </c>
      <c r="G14" s="25">
        <v>157.07410989146501</v>
      </c>
      <c r="H14" s="25">
        <v>432.06270615776702</v>
      </c>
      <c r="I14" s="25">
        <v>5110.15122831594</v>
      </c>
      <c r="J14" s="16">
        <v>19422.503046909202</v>
      </c>
      <c r="K14" s="13">
        <v>542.66592388087395</v>
      </c>
      <c r="L14" s="25">
        <v>53.921986931936203</v>
      </c>
      <c r="M14" s="25">
        <v>60.329010936371901</v>
      </c>
      <c r="N14" s="25">
        <v>131.18880789831499</v>
      </c>
      <c r="O14" s="25">
        <v>220.508408620354</v>
      </c>
      <c r="P14" s="25">
        <v>387.62820637923897</v>
      </c>
      <c r="Q14" s="25">
        <v>5311.7771966872097</v>
      </c>
      <c r="R14" s="16">
        <v>27937.4075464587</v>
      </c>
      <c r="S14" s="13">
        <v>462.684030460445</v>
      </c>
      <c r="T14" s="25">
        <v>46.679092920086603</v>
      </c>
      <c r="U14" s="25">
        <v>24.201198366724999</v>
      </c>
      <c r="V14" s="25">
        <v>91.3717131731471</v>
      </c>
      <c r="W14" s="25">
        <v>165.65252521977899</v>
      </c>
      <c r="X14" s="25">
        <v>205.561588312711</v>
      </c>
      <c r="Y14" s="25">
        <v>4038.3641407579498</v>
      </c>
      <c r="Z14" s="16">
        <v>42131.366517290298</v>
      </c>
      <c r="AA14" s="13">
        <v>571.515957047082</v>
      </c>
      <c r="AB14" s="25">
        <v>31.314713236149899</v>
      </c>
      <c r="AC14" s="25">
        <v>17.216958597100302</v>
      </c>
      <c r="AD14" s="25">
        <v>35.621757926151098</v>
      </c>
      <c r="AE14" s="25">
        <v>98.632669792485999</v>
      </c>
      <c r="AF14" s="25">
        <v>206.695134456343</v>
      </c>
      <c r="AG14" s="25">
        <v>3821.16097849686</v>
      </c>
      <c r="AH14" s="16">
        <v>48274.247004610101</v>
      </c>
      <c r="AI14" s="13">
        <v>406.12916209131203</v>
      </c>
      <c r="AJ14" s="25">
        <v>62.079604604867598</v>
      </c>
      <c r="AK14" s="25">
        <v>54.971915730261898</v>
      </c>
      <c r="AL14" s="25">
        <v>89.459938466068905</v>
      </c>
      <c r="AM14" s="25">
        <v>49.957014033898197</v>
      </c>
      <c r="AN14" s="25">
        <v>177.46799466746799</v>
      </c>
      <c r="AO14" s="25">
        <v>5535.8709882945204</v>
      </c>
      <c r="AP14" s="16">
        <v>60136.651768866999</v>
      </c>
      <c r="AQ14" s="13">
        <v>413.26642980221601</v>
      </c>
      <c r="AR14" s="25">
        <v>38.054044128080498</v>
      </c>
      <c r="AS14" s="25">
        <v>0</v>
      </c>
      <c r="AT14" s="25">
        <v>75.837942785469906</v>
      </c>
      <c r="AU14" s="25">
        <v>135.36399342857999</v>
      </c>
      <c r="AV14" s="25">
        <v>317.42764571155499</v>
      </c>
      <c r="AW14" s="25">
        <v>2432.0971205245801</v>
      </c>
      <c r="AX14" s="16">
        <v>70507.057608922696</v>
      </c>
    </row>
    <row r="15" spans="1:50" x14ac:dyDescent="0.25">
      <c r="A15" s="57" t="s">
        <v>127</v>
      </c>
      <c r="B15" s="58"/>
      <c r="C15" s="13">
        <v>49.851275323554901</v>
      </c>
      <c r="D15" s="25">
        <v>24.6803416274001</v>
      </c>
      <c r="E15" s="25">
        <v>0</v>
      </c>
      <c r="F15" s="25">
        <v>9.9439939334137897</v>
      </c>
      <c r="G15" s="25">
        <v>0</v>
      </c>
      <c r="H15" s="25">
        <v>0</v>
      </c>
      <c r="I15" s="25">
        <v>0</v>
      </c>
      <c r="J15" s="16">
        <v>0</v>
      </c>
      <c r="K15" s="13">
        <v>44.555001079996103</v>
      </c>
      <c r="L15" s="25">
        <v>0.42631549682678699</v>
      </c>
      <c r="M15" s="25">
        <v>0</v>
      </c>
      <c r="N15" s="25">
        <v>13.7026413590043</v>
      </c>
      <c r="O15" s="25">
        <v>0</v>
      </c>
      <c r="P15" s="25">
        <v>0</v>
      </c>
      <c r="Q15" s="25">
        <v>0</v>
      </c>
      <c r="R15" s="16">
        <v>0</v>
      </c>
      <c r="S15" s="13">
        <v>105.594822350903</v>
      </c>
      <c r="T15" s="25">
        <v>0</v>
      </c>
      <c r="U15" s="25">
        <v>0</v>
      </c>
      <c r="V15" s="25">
        <v>5.4603803501185402</v>
      </c>
      <c r="W15" s="25">
        <v>0</v>
      </c>
      <c r="X15" s="25">
        <v>0</v>
      </c>
      <c r="Y15" s="25">
        <v>0</v>
      </c>
      <c r="Z15" s="16">
        <v>0</v>
      </c>
      <c r="AA15" s="13">
        <v>75.329893110835897</v>
      </c>
      <c r="AB15" s="25">
        <v>0.65938251094889899</v>
      </c>
      <c r="AC15" s="25">
        <v>0</v>
      </c>
      <c r="AD15" s="25">
        <v>21.433974978083199</v>
      </c>
      <c r="AE15" s="25">
        <v>0</v>
      </c>
      <c r="AF15" s="25">
        <v>0</v>
      </c>
      <c r="AG15" s="25">
        <v>0</v>
      </c>
      <c r="AH15" s="16">
        <v>0</v>
      </c>
      <c r="AI15" s="13">
        <v>28.124517896922701</v>
      </c>
      <c r="AJ15" s="25">
        <v>0.822070882302401</v>
      </c>
      <c r="AK15" s="25">
        <v>0</v>
      </c>
      <c r="AL15" s="25">
        <v>21.7137842576896</v>
      </c>
      <c r="AM15" s="25">
        <v>14.6105656534424</v>
      </c>
      <c r="AN15" s="25">
        <v>0</v>
      </c>
      <c r="AO15" s="25">
        <v>0</v>
      </c>
      <c r="AP15" s="16">
        <v>0</v>
      </c>
      <c r="AQ15" s="13">
        <v>108.230837527063</v>
      </c>
      <c r="AR15" s="25">
        <v>1.00791817325167</v>
      </c>
      <c r="AS15" s="25">
        <v>0</v>
      </c>
      <c r="AT15" s="25">
        <v>6.8427003221597502</v>
      </c>
      <c r="AU15" s="25">
        <v>0</v>
      </c>
      <c r="AV15" s="25">
        <v>0</v>
      </c>
      <c r="AW15" s="25">
        <v>0</v>
      </c>
      <c r="AX15" s="16">
        <v>0</v>
      </c>
    </row>
    <row r="16" spans="1:50" x14ac:dyDescent="0.25">
      <c r="A16" s="56" t="s">
        <v>19</v>
      </c>
      <c r="B16" s="7" t="s">
        <v>52</v>
      </c>
      <c r="C16" s="12">
        <v>73934.349136593504</v>
      </c>
      <c r="D16" s="9">
        <v>43267.817019896102</v>
      </c>
      <c r="E16" s="9">
        <v>54239.818482526236</v>
      </c>
      <c r="F16" s="9">
        <v>95762.569876841924</v>
      </c>
      <c r="G16" s="9">
        <v>85808.431622573626</v>
      </c>
      <c r="H16" s="9">
        <v>86565.003807937494</v>
      </c>
      <c r="I16" s="9">
        <v>175642.92882876142</v>
      </c>
      <c r="J16" s="15">
        <v>164380.87677100339</v>
      </c>
      <c r="K16" s="12">
        <v>72350.181672353152</v>
      </c>
      <c r="L16" s="9">
        <v>45145.826891554243</v>
      </c>
      <c r="M16" s="9">
        <v>56812.843831498729</v>
      </c>
      <c r="N16" s="9">
        <v>100867.362349198</v>
      </c>
      <c r="O16" s="9">
        <v>90552.684067710259</v>
      </c>
      <c r="P16" s="9">
        <v>91156.23084328488</v>
      </c>
      <c r="Q16" s="9">
        <v>183634.86259631271</v>
      </c>
      <c r="R16" s="15">
        <v>201120.26436909186</v>
      </c>
      <c r="S16" s="12">
        <v>75588.35938339628</v>
      </c>
      <c r="T16" s="9">
        <v>45903.072139107244</v>
      </c>
      <c r="U16" s="9">
        <v>61013.305277903317</v>
      </c>
      <c r="V16" s="9">
        <v>103857.80484073109</v>
      </c>
      <c r="W16" s="9">
        <v>91778.878117600761</v>
      </c>
      <c r="X16" s="9">
        <v>96391.995009099774</v>
      </c>
      <c r="Y16" s="9">
        <v>202673.93738552489</v>
      </c>
      <c r="Z16" s="15">
        <v>236679.12994676791</v>
      </c>
      <c r="AA16" s="12">
        <v>81330.143998718209</v>
      </c>
      <c r="AB16" s="9">
        <v>42172.146240276641</v>
      </c>
      <c r="AC16" s="9">
        <v>62906.784646363594</v>
      </c>
      <c r="AD16" s="9">
        <v>106274.63255266397</v>
      </c>
      <c r="AE16" s="9">
        <v>94801.06374303659</v>
      </c>
      <c r="AF16" s="9">
        <v>100917.82778616597</v>
      </c>
      <c r="AG16" s="9">
        <v>210854.97328618183</v>
      </c>
      <c r="AH16" s="15">
        <v>257652.30154169322</v>
      </c>
      <c r="AI16" s="12">
        <v>81954.014024111399</v>
      </c>
      <c r="AJ16" s="9">
        <v>46173.854393310976</v>
      </c>
      <c r="AK16" s="9">
        <v>67484.480143833032</v>
      </c>
      <c r="AL16" s="9">
        <v>105896.97365022801</v>
      </c>
      <c r="AM16" s="9">
        <v>95454.486257385986</v>
      </c>
      <c r="AN16" s="9">
        <v>100199.89158688701</v>
      </c>
      <c r="AO16" s="9">
        <v>215449.41522510175</v>
      </c>
      <c r="AP16" s="15">
        <v>257083.5728044665</v>
      </c>
      <c r="AQ16" s="12">
        <v>86429.359640744166</v>
      </c>
      <c r="AR16" s="9">
        <v>50987.713621436065</v>
      </c>
      <c r="AS16" s="9">
        <v>68123.56117262326</v>
      </c>
      <c r="AT16" s="9">
        <v>117006.804739834</v>
      </c>
      <c r="AU16" s="9">
        <v>102061.30870796094</v>
      </c>
      <c r="AV16" s="9">
        <v>103769.13909270905</v>
      </c>
      <c r="AW16" s="9">
        <v>217376.81170645685</v>
      </c>
      <c r="AX16" s="15">
        <v>293725.10313767614</v>
      </c>
    </row>
    <row r="17" spans="1:50" x14ac:dyDescent="0.25">
      <c r="A17" s="57" t="s">
        <v>7</v>
      </c>
      <c r="B17" s="58"/>
      <c r="C17" s="13">
        <v>17079.624577394901</v>
      </c>
      <c r="D17" s="25">
        <v>20842.688282295901</v>
      </c>
      <c r="E17" s="25">
        <v>36363.002795569497</v>
      </c>
      <c r="F17" s="25">
        <v>77758.930051886302</v>
      </c>
      <c r="G17" s="25">
        <v>75926.150475538394</v>
      </c>
      <c r="H17" s="25">
        <v>77439.101195558105</v>
      </c>
      <c r="I17" s="25">
        <v>148785.45641986499</v>
      </c>
      <c r="J17" s="16">
        <v>150481.13752624299</v>
      </c>
      <c r="K17" s="13">
        <v>15825.0964328269</v>
      </c>
      <c r="L17" s="25">
        <v>22962.804484371802</v>
      </c>
      <c r="M17" s="25">
        <v>36883.376874655703</v>
      </c>
      <c r="N17" s="25">
        <v>82517.7309543023</v>
      </c>
      <c r="O17" s="25">
        <v>78868.855800934398</v>
      </c>
      <c r="P17" s="25">
        <v>79470.612346546899</v>
      </c>
      <c r="Q17" s="25">
        <v>154460.62409644699</v>
      </c>
      <c r="R17" s="16">
        <v>183727.21161872099</v>
      </c>
      <c r="S17" s="13">
        <v>17172.811553974701</v>
      </c>
      <c r="T17" s="25">
        <v>22934.2175452142</v>
      </c>
      <c r="U17" s="25">
        <v>40189.325582064703</v>
      </c>
      <c r="V17" s="25">
        <v>82800.528263128595</v>
      </c>
      <c r="W17" s="25">
        <v>78439.119551607102</v>
      </c>
      <c r="X17" s="25">
        <v>84293.447527838696</v>
      </c>
      <c r="Y17" s="25">
        <v>166683.39904347301</v>
      </c>
      <c r="Z17" s="16">
        <v>216525.619908072</v>
      </c>
      <c r="AA17" s="13">
        <v>18592.559299746899</v>
      </c>
      <c r="AB17" s="25">
        <v>21903.740306653701</v>
      </c>
      <c r="AC17" s="25">
        <v>41123.925693147903</v>
      </c>
      <c r="AD17" s="25">
        <v>85105.051477616202</v>
      </c>
      <c r="AE17" s="25">
        <v>82179.598844206499</v>
      </c>
      <c r="AF17" s="25">
        <v>87127.223844690699</v>
      </c>
      <c r="AG17" s="25">
        <v>170202.10384828699</v>
      </c>
      <c r="AH17" s="16">
        <v>233092.83249526701</v>
      </c>
      <c r="AI17" s="13">
        <v>19451.363655180201</v>
      </c>
      <c r="AJ17" s="25">
        <v>23556.533372193098</v>
      </c>
      <c r="AK17" s="25">
        <v>43179.986800501298</v>
      </c>
      <c r="AL17" s="25">
        <v>83757.040930719304</v>
      </c>
      <c r="AM17" s="25">
        <v>80848.486075185094</v>
      </c>
      <c r="AN17" s="25">
        <v>84771.471496952305</v>
      </c>
      <c r="AO17" s="25">
        <v>174190.75577974401</v>
      </c>
      <c r="AP17" s="16">
        <v>229509.814329455</v>
      </c>
      <c r="AQ17" s="13">
        <v>21111.798766015399</v>
      </c>
      <c r="AR17" s="25">
        <v>25249.3064649763</v>
      </c>
      <c r="AS17" s="25">
        <v>46504.518685924602</v>
      </c>
      <c r="AT17" s="25">
        <v>90870.397162839101</v>
      </c>
      <c r="AU17" s="25">
        <v>86995.687209123396</v>
      </c>
      <c r="AV17" s="25">
        <v>87237.354837411898</v>
      </c>
      <c r="AW17" s="25">
        <v>180134.56035057499</v>
      </c>
      <c r="AX17" s="16">
        <v>247127.57689092899</v>
      </c>
    </row>
    <row r="18" spans="1:50" x14ac:dyDescent="0.25">
      <c r="A18" s="57" t="s">
        <v>34</v>
      </c>
      <c r="B18" s="58"/>
      <c r="C18" s="13">
        <v>4337.28672972801</v>
      </c>
      <c r="D18" s="25">
        <v>3293.8218548312002</v>
      </c>
      <c r="E18" s="25">
        <v>4686.1536757181402</v>
      </c>
      <c r="F18" s="25">
        <v>7577.00140488342</v>
      </c>
      <c r="G18" s="25">
        <v>7475.2293064782698</v>
      </c>
      <c r="H18" s="25">
        <v>8082.0177216296697</v>
      </c>
      <c r="I18" s="25">
        <v>26142.323001775101</v>
      </c>
      <c r="J18" s="16">
        <v>13899.7392447604</v>
      </c>
      <c r="K18" s="13">
        <v>4350.1688580771597</v>
      </c>
      <c r="L18" s="25">
        <v>3453.2341701882401</v>
      </c>
      <c r="M18" s="25">
        <v>4935.6369572006197</v>
      </c>
      <c r="N18" s="25">
        <v>8512.8167015509098</v>
      </c>
      <c r="O18" s="25">
        <v>8135.0233955964304</v>
      </c>
      <c r="P18" s="25">
        <v>9764.8815242150104</v>
      </c>
      <c r="Q18" s="25">
        <v>28563.328413748699</v>
      </c>
      <c r="R18" s="16">
        <v>17283.163602524</v>
      </c>
      <c r="S18" s="13">
        <v>4181.9409604991797</v>
      </c>
      <c r="T18" s="25">
        <v>3224.9033533380398</v>
      </c>
      <c r="U18" s="25">
        <v>5332.5321533328097</v>
      </c>
      <c r="V18" s="25">
        <v>8667.8636489589808</v>
      </c>
      <c r="W18" s="25">
        <v>9589.4545951708897</v>
      </c>
      <c r="X18" s="25">
        <v>10367.887189699401</v>
      </c>
      <c r="Y18" s="25">
        <v>35176.890536188002</v>
      </c>
      <c r="Z18" s="16">
        <v>20153.510038695898</v>
      </c>
      <c r="AA18" s="13">
        <v>4477.2098867243103</v>
      </c>
      <c r="AB18" s="25">
        <v>3413.4544512049401</v>
      </c>
      <c r="AC18" s="25">
        <v>5599.1943463684902</v>
      </c>
      <c r="AD18" s="25">
        <v>9424.2083216237697</v>
      </c>
      <c r="AE18" s="25">
        <v>9063.7837370679408</v>
      </c>
      <c r="AF18" s="25">
        <v>11581.0630011455</v>
      </c>
      <c r="AG18" s="25">
        <v>39350.1359703372</v>
      </c>
      <c r="AH18" s="16">
        <v>24559.469046426198</v>
      </c>
      <c r="AI18" s="13">
        <v>5280.3166690575999</v>
      </c>
      <c r="AJ18" s="25">
        <v>3939.7388463294801</v>
      </c>
      <c r="AK18" s="25">
        <v>5828.4489062578396</v>
      </c>
      <c r="AL18" s="25">
        <v>10578.292516945199</v>
      </c>
      <c r="AM18" s="25">
        <v>10699.819804020201</v>
      </c>
      <c r="AN18" s="25">
        <v>13300.9090208626</v>
      </c>
      <c r="AO18" s="25">
        <v>39878.763915580697</v>
      </c>
      <c r="AP18" s="16">
        <v>27573.758475011498</v>
      </c>
      <c r="AQ18" s="13">
        <v>4603.5649927121603</v>
      </c>
      <c r="AR18" s="25">
        <v>4515.1663461240596</v>
      </c>
      <c r="AS18" s="25">
        <v>6007.4289104141599</v>
      </c>
      <c r="AT18" s="25">
        <v>12686.638544286499</v>
      </c>
      <c r="AU18" s="25">
        <v>10366.564077614799</v>
      </c>
      <c r="AV18" s="25">
        <v>13639.9927280843</v>
      </c>
      <c r="AW18" s="25">
        <v>35671.965052072599</v>
      </c>
      <c r="AX18" s="16">
        <v>46457.231472200197</v>
      </c>
    </row>
    <row r="19" spans="1:50" x14ac:dyDescent="0.25">
      <c r="A19" s="57" t="s">
        <v>127</v>
      </c>
      <c r="B19" s="58"/>
      <c r="C19" s="13">
        <v>52517.437829470597</v>
      </c>
      <c r="D19" s="25">
        <v>19131.306882769</v>
      </c>
      <c r="E19" s="25">
        <v>13190.662011238601</v>
      </c>
      <c r="F19" s="25">
        <v>10426.6384200722</v>
      </c>
      <c r="G19" s="25">
        <v>2407.0518405569601</v>
      </c>
      <c r="H19" s="25">
        <v>1043.8848907497199</v>
      </c>
      <c r="I19" s="25">
        <v>715.14940712133102</v>
      </c>
      <c r="J19" s="16">
        <v>0</v>
      </c>
      <c r="K19" s="13">
        <v>52174.916381449097</v>
      </c>
      <c r="L19" s="25">
        <v>18729.788236994202</v>
      </c>
      <c r="M19" s="25">
        <v>14993.829999642399</v>
      </c>
      <c r="N19" s="25">
        <v>9836.8146933447806</v>
      </c>
      <c r="O19" s="25">
        <v>3548.8048711794299</v>
      </c>
      <c r="P19" s="25">
        <v>1920.7369725229701</v>
      </c>
      <c r="Q19" s="25">
        <v>610.91008611703</v>
      </c>
      <c r="R19" s="16">
        <v>109.88914784687201</v>
      </c>
      <c r="S19" s="13">
        <v>54233.606868922398</v>
      </c>
      <c r="T19" s="25">
        <v>19743.951240555001</v>
      </c>
      <c r="U19" s="25">
        <v>15491.447542505801</v>
      </c>
      <c r="V19" s="25">
        <v>12389.4129286435</v>
      </c>
      <c r="W19" s="25">
        <v>3750.3039708227702</v>
      </c>
      <c r="X19" s="25">
        <v>1730.66029156168</v>
      </c>
      <c r="Y19" s="25">
        <v>813.64780586388599</v>
      </c>
      <c r="Z19" s="16">
        <v>0</v>
      </c>
      <c r="AA19" s="13">
        <v>58260.374812246999</v>
      </c>
      <c r="AB19" s="25">
        <v>16854.951482418001</v>
      </c>
      <c r="AC19" s="25">
        <v>16183.6646068472</v>
      </c>
      <c r="AD19" s="25">
        <v>11745.372753424001</v>
      </c>
      <c r="AE19" s="25">
        <v>3557.6811617621502</v>
      </c>
      <c r="AF19" s="25">
        <v>2209.5409403297699</v>
      </c>
      <c r="AG19" s="25">
        <v>1302.7334675576501</v>
      </c>
      <c r="AH19" s="16">
        <v>0</v>
      </c>
      <c r="AI19" s="13">
        <v>57222.333699873598</v>
      </c>
      <c r="AJ19" s="25">
        <v>18677.5821747884</v>
      </c>
      <c r="AK19" s="25">
        <v>18476.044437073899</v>
      </c>
      <c r="AL19" s="25">
        <v>11561.6402025635</v>
      </c>
      <c r="AM19" s="25">
        <v>3906.1803781806898</v>
      </c>
      <c r="AN19" s="25">
        <v>2127.5110690721099</v>
      </c>
      <c r="AO19" s="25">
        <v>1379.8955297770499</v>
      </c>
      <c r="AP19" s="16">
        <v>0</v>
      </c>
      <c r="AQ19" s="13">
        <v>60713.995882016599</v>
      </c>
      <c r="AR19" s="25">
        <v>21223.240810335701</v>
      </c>
      <c r="AS19" s="25">
        <v>15611.613576284501</v>
      </c>
      <c r="AT19" s="25">
        <v>13449.7690327084</v>
      </c>
      <c r="AU19" s="25">
        <v>4699.0574212227402</v>
      </c>
      <c r="AV19" s="25">
        <v>2891.7915272128598</v>
      </c>
      <c r="AW19" s="25">
        <v>1570.2863038092701</v>
      </c>
      <c r="AX19" s="16">
        <v>140.294774546925</v>
      </c>
    </row>
    <row r="20" spans="1:50" x14ac:dyDescent="0.25">
      <c r="A20" s="56" t="s">
        <v>20</v>
      </c>
      <c r="B20" s="7" t="s">
        <v>53</v>
      </c>
      <c r="C20" s="12">
        <v>19917.630710297301</v>
      </c>
      <c r="D20" s="9">
        <v>14847.99079167731</v>
      </c>
      <c r="E20" s="9">
        <v>28845.10680928838</v>
      </c>
      <c r="F20" s="9">
        <v>64782.33495639894</v>
      </c>
      <c r="G20" s="9">
        <v>79256.786613110089</v>
      </c>
      <c r="H20" s="9">
        <v>101178.56517828601</v>
      </c>
      <c r="I20" s="9">
        <v>335193.68261909409</v>
      </c>
      <c r="J20" s="15">
        <v>3318441.8788479161</v>
      </c>
      <c r="K20" s="12">
        <v>19526.963735295398</v>
      </c>
      <c r="L20" s="9">
        <v>15034.788928385899</v>
      </c>
      <c r="M20" s="9">
        <v>25689.330603709761</v>
      </c>
      <c r="N20" s="9">
        <v>66286.059526117591</v>
      </c>
      <c r="O20" s="9">
        <v>72794.677330471721</v>
      </c>
      <c r="P20" s="9">
        <v>96364.909732025801</v>
      </c>
      <c r="Q20" s="9">
        <v>325604.2995524712</v>
      </c>
      <c r="R20" s="15">
        <v>3458546.0184602761</v>
      </c>
      <c r="S20" s="12">
        <v>21561.252469273899</v>
      </c>
      <c r="T20" s="9">
        <v>12720.479231749097</v>
      </c>
      <c r="U20" s="9">
        <v>25577.561324093327</v>
      </c>
      <c r="V20" s="9">
        <v>57578.476766155625</v>
      </c>
      <c r="W20" s="9">
        <v>70569.771655727396</v>
      </c>
      <c r="X20" s="9">
        <v>91792.310273136725</v>
      </c>
      <c r="Y20" s="9">
        <v>309411.27668948221</v>
      </c>
      <c r="Z20" s="15">
        <v>3701251.0267965128</v>
      </c>
      <c r="AA20" s="12">
        <v>17760.744491221398</v>
      </c>
      <c r="AB20" s="9">
        <v>12996.091776936697</v>
      </c>
      <c r="AC20" s="9">
        <v>23874.220682600771</v>
      </c>
      <c r="AD20" s="9">
        <v>57985.115723079711</v>
      </c>
      <c r="AE20" s="9">
        <v>68021.467934016662</v>
      </c>
      <c r="AF20" s="9">
        <v>88429.441920772646</v>
      </c>
      <c r="AG20" s="9">
        <v>292966.02671026153</v>
      </c>
      <c r="AH20" s="15">
        <v>3484799.3867866308</v>
      </c>
      <c r="AI20" s="12">
        <v>15896.6460316667</v>
      </c>
      <c r="AJ20" s="9">
        <v>13541.310250549701</v>
      </c>
      <c r="AK20" s="9">
        <v>22538.22668865259</v>
      </c>
      <c r="AL20" s="9">
        <v>54869.694235271993</v>
      </c>
      <c r="AM20" s="9">
        <v>68558.248042591717</v>
      </c>
      <c r="AN20" s="9">
        <v>84902.277649428463</v>
      </c>
      <c r="AO20" s="9">
        <v>288989.78838984709</v>
      </c>
      <c r="AP20" s="15">
        <v>3422315.2659287951</v>
      </c>
      <c r="AQ20" s="12">
        <v>15320.5452809785</v>
      </c>
      <c r="AR20" s="9">
        <v>10275.100899609806</v>
      </c>
      <c r="AS20" s="9">
        <v>22518.2177037699</v>
      </c>
      <c r="AT20" s="9">
        <v>52008.529856004279</v>
      </c>
      <c r="AU20" s="9">
        <v>57072.4178488256</v>
      </c>
      <c r="AV20" s="9">
        <v>79687.083270842937</v>
      </c>
      <c r="AW20" s="9">
        <v>250599.47284432047</v>
      </c>
      <c r="AX20" s="15">
        <v>3563192.0882324041</v>
      </c>
    </row>
    <row r="21" spans="1:50" x14ac:dyDescent="0.25">
      <c r="A21" s="57" t="s">
        <v>7</v>
      </c>
      <c r="B21" s="58"/>
      <c r="C21" s="13">
        <v>9338.7432874756505</v>
      </c>
      <c r="D21" s="25">
        <v>10169.542797148701</v>
      </c>
      <c r="E21" s="25">
        <v>23775.0410503928</v>
      </c>
      <c r="F21" s="25">
        <v>58671.341672276503</v>
      </c>
      <c r="G21" s="25">
        <v>74872.916186421906</v>
      </c>
      <c r="H21" s="25">
        <v>95954.251240055397</v>
      </c>
      <c r="I21" s="25">
        <v>298833.55173384701</v>
      </c>
      <c r="J21" s="16">
        <v>3178087.56402149</v>
      </c>
      <c r="K21" s="13">
        <v>8429.3685247792491</v>
      </c>
      <c r="L21" s="25">
        <v>9419.6980556524395</v>
      </c>
      <c r="M21" s="25">
        <v>20692.3542984511</v>
      </c>
      <c r="N21" s="25">
        <v>60384.465120025998</v>
      </c>
      <c r="O21" s="25">
        <v>68797.064988520404</v>
      </c>
      <c r="P21" s="25">
        <v>90958.2652195501</v>
      </c>
      <c r="Q21" s="25">
        <v>285997.96099186502</v>
      </c>
      <c r="R21" s="16">
        <v>3280989.8878582199</v>
      </c>
      <c r="S21" s="13">
        <v>9898.5112261835893</v>
      </c>
      <c r="T21" s="25">
        <v>8319.5295175277097</v>
      </c>
      <c r="U21" s="25">
        <v>21158.384543141099</v>
      </c>
      <c r="V21" s="25">
        <v>51365.934664832501</v>
      </c>
      <c r="W21" s="25">
        <v>65658.587582609194</v>
      </c>
      <c r="X21" s="25">
        <v>85054.0200563174</v>
      </c>
      <c r="Y21" s="25">
        <v>269138.56561355601</v>
      </c>
      <c r="Z21" s="16">
        <v>3466966.0819880399</v>
      </c>
      <c r="AA21" s="13">
        <v>7985.9735911334601</v>
      </c>
      <c r="AB21" s="25">
        <v>8717.6649700979706</v>
      </c>
      <c r="AC21" s="25">
        <v>20111.2885309802</v>
      </c>
      <c r="AD21" s="25">
        <v>51629.863547650501</v>
      </c>
      <c r="AE21" s="25">
        <v>62868.884106595702</v>
      </c>
      <c r="AF21" s="25">
        <v>81963.085796204294</v>
      </c>
      <c r="AG21" s="25">
        <v>251010.761597353</v>
      </c>
      <c r="AH21" s="16">
        <v>3213369.2543356898</v>
      </c>
      <c r="AI21" s="13">
        <v>7826.6645998955601</v>
      </c>
      <c r="AJ21" s="25">
        <v>8214.1234009005893</v>
      </c>
      <c r="AK21" s="25">
        <v>19535.5463678872</v>
      </c>
      <c r="AL21" s="25">
        <v>48879.618204306302</v>
      </c>
      <c r="AM21" s="25">
        <v>63335.148430559297</v>
      </c>
      <c r="AN21" s="25">
        <v>77037.902872995401</v>
      </c>
      <c r="AO21" s="25">
        <v>243474.67515792101</v>
      </c>
      <c r="AP21" s="16">
        <v>3145393.4678180902</v>
      </c>
      <c r="AQ21" s="13">
        <v>7523.3381817818999</v>
      </c>
      <c r="AR21" s="25">
        <v>7175.2924130455203</v>
      </c>
      <c r="AS21" s="25">
        <v>18606.564861427702</v>
      </c>
      <c r="AT21" s="25">
        <v>46818.507023513099</v>
      </c>
      <c r="AU21" s="25">
        <v>51429.487650488598</v>
      </c>
      <c r="AV21" s="25">
        <v>72273.228202726707</v>
      </c>
      <c r="AW21" s="25">
        <v>222112.165138393</v>
      </c>
      <c r="AX21" s="16">
        <v>3270646.4060047301</v>
      </c>
    </row>
    <row r="22" spans="1:50" x14ac:dyDescent="0.25">
      <c r="A22" s="57" t="s">
        <v>34</v>
      </c>
      <c r="B22" s="58"/>
      <c r="C22" s="13">
        <v>2087.84696179305</v>
      </c>
      <c r="D22" s="25">
        <v>1125.1275138467499</v>
      </c>
      <c r="E22" s="25">
        <v>1292.2251960905901</v>
      </c>
      <c r="F22" s="25">
        <v>2710.9500207569399</v>
      </c>
      <c r="G22" s="25">
        <v>3682.2086010836802</v>
      </c>
      <c r="H22" s="25">
        <v>4764.1400152091901</v>
      </c>
      <c r="I22" s="25">
        <v>36042.556733605699</v>
      </c>
      <c r="J22" s="16">
        <v>140354.31482642601</v>
      </c>
      <c r="K22" s="13">
        <v>3654.8709494658601</v>
      </c>
      <c r="L22" s="25">
        <v>892.17815643728898</v>
      </c>
      <c r="M22" s="25">
        <v>1549.93657980322</v>
      </c>
      <c r="N22" s="25">
        <v>3099.08922079477</v>
      </c>
      <c r="O22" s="25">
        <v>3246.9443337801999</v>
      </c>
      <c r="P22" s="25">
        <v>5133.3383223881801</v>
      </c>
      <c r="Q22" s="25">
        <v>38967.837265501199</v>
      </c>
      <c r="R22" s="16">
        <v>177556.13060205599</v>
      </c>
      <c r="S22" s="13">
        <v>3539.9689021019199</v>
      </c>
      <c r="T22" s="25">
        <v>913.10548522843806</v>
      </c>
      <c r="U22" s="25">
        <v>1280.89510092462</v>
      </c>
      <c r="V22" s="25">
        <v>3460.1986512102399</v>
      </c>
      <c r="W22" s="25">
        <v>3574.83054252588</v>
      </c>
      <c r="X22" s="25">
        <v>6287.4894821717999</v>
      </c>
      <c r="Y22" s="25">
        <v>39954.493305525299</v>
      </c>
      <c r="Z22" s="16">
        <v>234284.944808473</v>
      </c>
      <c r="AA22" s="13">
        <v>2895.78636781655</v>
      </c>
      <c r="AB22" s="25">
        <v>831.97017784992499</v>
      </c>
      <c r="AC22" s="25">
        <v>1605.1051946211801</v>
      </c>
      <c r="AD22" s="25">
        <v>3513.9280657496702</v>
      </c>
      <c r="AE22" s="25">
        <v>3860.6297248875298</v>
      </c>
      <c r="AF22" s="25">
        <v>6194.7764338413699</v>
      </c>
      <c r="AG22" s="25">
        <v>41676.038247500903</v>
      </c>
      <c r="AH22" s="16">
        <v>271430.13245094102</v>
      </c>
      <c r="AI22" s="13">
        <v>2499.2743170844901</v>
      </c>
      <c r="AJ22" s="25">
        <v>1045.9279569279599</v>
      </c>
      <c r="AK22" s="25">
        <v>1317.56153493887</v>
      </c>
      <c r="AL22" s="25">
        <v>3671.5622564226401</v>
      </c>
      <c r="AM22" s="25">
        <v>4113.9503939262404</v>
      </c>
      <c r="AN22" s="25">
        <v>7233.5073572568899</v>
      </c>
      <c r="AO22" s="25">
        <v>44974.104082818303</v>
      </c>
      <c r="AP22" s="16">
        <v>276921.79811070499</v>
      </c>
      <c r="AQ22" s="13">
        <v>2254.30593663749</v>
      </c>
      <c r="AR22" s="25">
        <v>861.46576971263698</v>
      </c>
      <c r="AS22" s="25">
        <v>1827.6318879084799</v>
      </c>
      <c r="AT22" s="25">
        <v>3081.7916061842802</v>
      </c>
      <c r="AU22" s="25">
        <v>4316.5117564817401</v>
      </c>
      <c r="AV22" s="25">
        <v>6952.57102964144</v>
      </c>
      <c r="AW22" s="25">
        <v>27817.1393617834</v>
      </c>
      <c r="AX22" s="16">
        <v>292545.682227674</v>
      </c>
    </row>
    <row r="23" spans="1:50" x14ac:dyDescent="0.25">
      <c r="A23" s="57" t="s">
        <v>127</v>
      </c>
      <c r="B23" s="58"/>
      <c r="C23" s="13">
        <v>8491.0404610286005</v>
      </c>
      <c r="D23" s="25">
        <v>3553.3204806818599</v>
      </c>
      <c r="E23" s="25">
        <v>3777.84056280499</v>
      </c>
      <c r="F23" s="25">
        <v>3400.04326336549</v>
      </c>
      <c r="G23" s="25">
        <v>701.661825604505</v>
      </c>
      <c r="H23" s="25">
        <v>460.17392302142201</v>
      </c>
      <c r="I23" s="25">
        <v>317.57415164141401</v>
      </c>
      <c r="J23" s="16">
        <v>0</v>
      </c>
      <c r="K23" s="13">
        <v>7442.7242610502899</v>
      </c>
      <c r="L23" s="25">
        <v>4722.9127162961704</v>
      </c>
      <c r="M23" s="25">
        <v>3447.03972545544</v>
      </c>
      <c r="N23" s="25">
        <v>2802.5051852968199</v>
      </c>
      <c r="O23" s="25">
        <v>750.66800817112005</v>
      </c>
      <c r="P23" s="25">
        <v>273.30619008751398</v>
      </c>
      <c r="Q23" s="25">
        <v>638.50129510495105</v>
      </c>
      <c r="R23" s="16">
        <v>0</v>
      </c>
      <c r="S23" s="13">
        <v>8122.7723409883902</v>
      </c>
      <c r="T23" s="25">
        <v>3487.8442289929499</v>
      </c>
      <c r="U23" s="25">
        <v>3138.28168002761</v>
      </c>
      <c r="V23" s="25">
        <v>2752.34345011289</v>
      </c>
      <c r="W23" s="25">
        <v>1336.3535305923299</v>
      </c>
      <c r="X23" s="25">
        <v>450.80073464751899</v>
      </c>
      <c r="Y23" s="25">
        <v>318.217770400934</v>
      </c>
      <c r="Z23" s="16">
        <v>0</v>
      </c>
      <c r="AA23" s="13">
        <v>6878.98453227139</v>
      </c>
      <c r="AB23" s="25">
        <v>3446.4566289887998</v>
      </c>
      <c r="AC23" s="25">
        <v>2157.8269569993899</v>
      </c>
      <c r="AD23" s="25">
        <v>2841.32410967954</v>
      </c>
      <c r="AE23" s="25">
        <v>1291.9541025334299</v>
      </c>
      <c r="AF23" s="25">
        <v>271.579690726987</v>
      </c>
      <c r="AG23" s="25">
        <v>279.22686540760202</v>
      </c>
      <c r="AH23" s="16">
        <v>0</v>
      </c>
      <c r="AI23" s="13">
        <v>5570.7071146866501</v>
      </c>
      <c r="AJ23" s="25">
        <v>4281.25889272115</v>
      </c>
      <c r="AK23" s="25">
        <v>1685.11878582652</v>
      </c>
      <c r="AL23" s="25">
        <v>2318.5137745430502</v>
      </c>
      <c r="AM23" s="25">
        <v>1109.1492181061701</v>
      </c>
      <c r="AN23" s="25">
        <v>630.867419176167</v>
      </c>
      <c r="AO23" s="25">
        <v>541.00914910778499</v>
      </c>
      <c r="AP23" s="16">
        <v>0</v>
      </c>
      <c r="AQ23" s="13">
        <v>5542.9011625591102</v>
      </c>
      <c r="AR23" s="25">
        <v>2238.34271685165</v>
      </c>
      <c r="AS23" s="25">
        <v>2084.0209544337199</v>
      </c>
      <c r="AT23" s="25">
        <v>2108.2312263069002</v>
      </c>
      <c r="AU23" s="25">
        <v>1326.41844185526</v>
      </c>
      <c r="AV23" s="25">
        <v>461.28403847479001</v>
      </c>
      <c r="AW23" s="25">
        <v>670.16834414406503</v>
      </c>
      <c r="AX23" s="16">
        <v>0</v>
      </c>
    </row>
    <row r="24" spans="1:50" x14ac:dyDescent="0.25">
      <c r="A24" s="56" t="s">
        <v>21</v>
      </c>
      <c r="B24" s="7" t="s">
        <v>54</v>
      </c>
      <c r="C24" s="12">
        <v>73842.799058418634</v>
      </c>
      <c r="D24" s="9">
        <v>47512.541685009179</v>
      </c>
      <c r="E24" s="9">
        <v>65933.584745716216</v>
      </c>
      <c r="F24" s="9">
        <v>111361.06772218402</v>
      </c>
      <c r="G24" s="9">
        <v>91705.352268037226</v>
      </c>
      <c r="H24" s="9">
        <v>92447.445382963939</v>
      </c>
      <c r="I24" s="9">
        <v>236053.96140968363</v>
      </c>
      <c r="J24" s="15">
        <v>946087.17535127071</v>
      </c>
      <c r="K24" s="12">
        <v>73010.552954857543</v>
      </c>
      <c r="L24" s="9">
        <v>50441.276325016312</v>
      </c>
      <c r="M24" s="9">
        <v>65369.643089053796</v>
      </c>
      <c r="N24" s="9">
        <v>112509.363865008</v>
      </c>
      <c r="O24" s="9">
        <v>96334.856200980023</v>
      </c>
      <c r="P24" s="9">
        <v>96893.366444771542</v>
      </c>
      <c r="Q24" s="9">
        <v>248697.58911317284</v>
      </c>
      <c r="R24" s="15">
        <v>1036677.6866988295</v>
      </c>
      <c r="S24" s="12">
        <v>70725.548259922944</v>
      </c>
      <c r="T24" s="9">
        <v>48386.18763131091</v>
      </c>
      <c r="U24" s="9">
        <v>63651.212152496533</v>
      </c>
      <c r="V24" s="9">
        <v>110468.30754032794</v>
      </c>
      <c r="W24" s="9">
        <v>99791.623554432124</v>
      </c>
      <c r="X24" s="9">
        <v>99051.610052777018</v>
      </c>
      <c r="Y24" s="9">
        <v>255809.55969313299</v>
      </c>
      <c r="Z24" s="15">
        <v>1132652.1220875061</v>
      </c>
      <c r="AA24" s="12">
        <v>68789.725507181516</v>
      </c>
      <c r="AB24" s="9">
        <v>49302.682453554633</v>
      </c>
      <c r="AC24" s="9">
        <v>66878.381737360265</v>
      </c>
      <c r="AD24" s="9">
        <v>113077.41514655999</v>
      </c>
      <c r="AE24" s="9">
        <v>96804.323587120642</v>
      </c>
      <c r="AF24" s="9">
        <v>95315.698731571494</v>
      </c>
      <c r="AG24" s="9">
        <v>253388.63289556265</v>
      </c>
      <c r="AH24" s="15">
        <v>1109041.5208682087</v>
      </c>
      <c r="AI24" s="12">
        <v>73283.438588290446</v>
      </c>
      <c r="AJ24" s="9">
        <v>47564.700938781825</v>
      </c>
      <c r="AK24" s="9">
        <v>66476.687649995787</v>
      </c>
      <c r="AL24" s="9">
        <v>114305.178578106</v>
      </c>
      <c r="AM24" s="9">
        <v>96232.345656800942</v>
      </c>
      <c r="AN24" s="9">
        <v>97345.628601582226</v>
      </c>
      <c r="AO24" s="9">
        <v>261727.44880468029</v>
      </c>
      <c r="AP24" s="15">
        <v>1180245.8414059791</v>
      </c>
      <c r="AQ24" s="12">
        <v>75969.244446750963</v>
      </c>
      <c r="AR24" s="9">
        <v>48989.203064029716</v>
      </c>
      <c r="AS24" s="9">
        <v>65916.567806581617</v>
      </c>
      <c r="AT24" s="9">
        <v>111576.40549076605</v>
      </c>
      <c r="AU24" s="9">
        <v>99070.097585234646</v>
      </c>
      <c r="AV24" s="9">
        <v>103608.69661891402</v>
      </c>
      <c r="AW24" s="9">
        <v>267396.28761824855</v>
      </c>
      <c r="AX24" s="15">
        <v>1264701.5024475981</v>
      </c>
    </row>
    <row r="25" spans="1:50" x14ac:dyDescent="0.25">
      <c r="A25" s="57" t="s">
        <v>7</v>
      </c>
      <c r="B25" s="58"/>
      <c r="C25" s="13">
        <v>23388.544258157301</v>
      </c>
      <c r="D25" s="25">
        <v>28123.849096783699</v>
      </c>
      <c r="E25" s="25">
        <v>48727.099970085299</v>
      </c>
      <c r="F25" s="25">
        <v>94091.632171376099</v>
      </c>
      <c r="G25" s="25">
        <v>83810.043272352705</v>
      </c>
      <c r="H25" s="25">
        <v>86812.922616427997</v>
      </c>
      <c r="I25" s="25">
        <v>218062.555112915</v>
      </c>
      <c r="J25" s="16">
        <v>909671.54386165203</v>
      </c>
      <c r="K25" s="13">
        <v>23106.966421066401</v>
      </c>
      <c r="L25" s="25">
        <v>29449.259783841699</v>
      </c>
      <c r="M25" s="25">
        <v>47944.821976474697</v>
      </c>
      <c r="N25" s="25">
        <v>93757.780078144104</v>
      </c>
      <c r="O25" s="25">
        <v>86724.020465422596</v>
      </c>
      <c r="P25" s="25">
        <v>90191.433799033694</v>
      </c>
      <c r="Q25" s="25">
        <v>226496.406147801</v>
      </c>
      <c r="R25" s="16">
        <v>992670.92298343196</v>
      </c>
      <c r="S25" s="13">
        <v>22642.9067119547</v>
      </c>
      <c r="T25" s="25">
        <v>28932.073837060499</v>
      </c>
      <c r="U25" s="25">
        <v>47054.369035410396</v>
      </c>
      <c r="V25" s="25">
        <v>92455.130468991294</v>
      </c>
      <c r="W25" s="25">
        <v>88769.455054616294</v>
      </c>
      <c r="X25" s="25">
        <v>91617.030953373105</v>
      </c>
      <c r="Y25" s="25">
        <v>231688.86954176499</v>
      </c>
      <c r="Z25" s="16">
        <v>1073747.34110288</v>
      </c>
      <c r="AA25" s="13">
        <v>22122.1139334822</v>
      </c>
      <c r="AB25" s="25">
        <v>29428.864934329999</v>
      </c>
      <c r="AC25" s="25">
        <v>49391.739153192801</v>
      </c>
      <c r="AD25" s="25">
        <v>93898.703470854394</v>
      </c>
      <c r="AE25" s="25">
        <v>85991.003742834102</v>
      </c>
      <c r="AF25" s="25">
        <v>86711.698045891098</v>
      </c>
      <c r="AG25" s="25">
        <v>227084.37196965399</v>
      </c>
      <c r="AH25" s="16">
        <v>1050929.8784847001</v>
      </c>
      <c r="AI25" s="13">
        <v>22148.115245119301</v>
      </c>
      <c r="AJ25" s="25">
        <v>29428.661658385899</v>
      </c>
      <c r="AK25" s="25">
        <v>48828.433091819301</v>
      </c>
      <c r="AL25" s="25">
        <v>95156.115438231602</v>
      </c>
      <c r="AM25" s="25">
        <v>85673.891552352594</v>
      </c>
      <c r="AN25" s="25">
        <v>88631.158943134898</v>
      </c>
      <c r="AO25" s="25">
        <v>229973.52925282699</v>
      </c>
      <c r="AP25" s="16">
        <v>1116704.1134215901</v>
      </c>
      <c r="AQ25" s="13">
        <v>25358.748480897601</v>
      </c>
      <c r="AR25" s="25">
        <v>29848.549550843902</v>
      </c>
      <c r="AS25" s="25">
        <v>48622.844060926</v>
      </c>
      <c r="AT25" s="25">
        <v>92063.775777300907</v>
      </c>
      <c r="AU25" s="25">
        <v>87114.576860580404</v>
      </c>
      <c r="AV25" s="25">
        <v>93997.595093343407</v>
      </c>
      <c r="AW25" s="25">
        <v>232791.23608138101</v>
      </c>
      <c r="AX25" s="16">
        <v>1194184.41694919</v>
      </c>
    </row>
    <row r="26" spans="1:50" x14ac:dyDescent="0.25">
      <c r="A26" s="57" t="s">
        <v>34</v>
      </c>
      <c r="B26" s="58"/>
      <c r="C26" s="13">
        <v>3896.2934836188301</v>
      </c>
      <c r="D26" s="25">
        <v>3139.0833070338799</v>
      </c>
      <c r="E26" s="25">
        <v>3321.1259340164102</v>
      </c>
      <c r="F26" s="25">
        <v>5336.1015534121098</v>
      </c>
      <c r="G26" s="25">
        <v>3583.3112627667801</v>
      </c>
      <c r="H26" s="25">
        <v>3972.2098483017198</v>
      </c>
      <c r="I26" s="25">
        <v>16994.473917240201</v>
      </c>
      <c r="J26" s="16">
        <v>36328.3017608382</v>
      </c>
      <c r="K26" s="13">
        <v>4929.4393921453402</v>
      </c>
      <c r="L26" s="25">
        <v>3630.46119491021</v>
      </c>
      <c r="M26" s="25">
        <v>3641.9642618683001</v>
      </c>
      <c r="N26" s="25">
        <v>5823.28035504329</v>
      </c>
      <c r="O26" s="25">
        <v>4424.2854954471704</v>
      </c>
      <c r="P26" s="25">
        <v>5022.6915730136197</v>
      </c>
      <c r="Q26" s="25">
        <v>20981.681193723602</v>
      </c>
      <c r="R26" s="16">
        <v>43879.124223228202</v>
      </c>
      <c r="S26" s="13">
        <v>5026.8399150662399</v>
      </c>
      <c r="T26" s="25">
        <v>3679.78243363301</v>
      </c>
      <c r="U26" s="25">
        <v>3680.9744829035399</v>
      </c>
      <c r="V26" s="25">
        <v>5868.5707234559404</v>
      </c>
      <c r="W26" s="25">
        <v>5955.2444885212399</v>
      </c>
      <c r="X26" s="25">
        <v>5299.6606716575498</v>
      </c>
      <c r="Y26" s="25">
        <v>22862.824543848801</v>
      </c>
      <c r="Z26" s="16">
        <v>58660.979420347503</v>
      </c>
      <c r="AA26" s="13">
        <v>5497.5328262095099</v>
      </c>
      <c r="AB26" s="25">
        <v>3669.8289634842399</v>
      </c>
      <c r="AC26" s="25">
        <v>4171.0460127938604</v>
      </c>
      <c r="AD26" s="25">
        <v>7107.2975520564896</v>
      </c>
      <c r="AE26" s="25">
        <v>5723.8638157047799</v>
      </c>
      <c r="AF26" s="25">
        <v>6455.9793751580601</v>
      </c>
      <c r="AG26" s="25">
        <v>24831.9203144776</v>
      </c>
      <c r="AH26" s="16">
        <v>57815.8541084096</v>
      </c>
      <c r="AI26" s="13">
        <v>7662.8125392255497</v>
      </c>
      <c r="AJ26" s="25">
        <v>3885.2569704536299</v>
      </c>
      <c r="AK26" s="25">
        <v>4199.4860986415797</v>
      </c>
      <c r="AL26" s="25">
        <v>7134.5240463917999</v>
      </c>
      <c r="AM26" s="25">
        <v>5349.34100754061</v>
      </c>
      <c r="AN26" s="25">
        <v>6189.7369556871799</v>
      </c>
      <c r="AO26" s="25">
        <v>30222.1397009354</v>
      </c>
      <c r="AP26" s="16">
        <v>62994.197467846301</v>
      </c>
      <c r="AQ26" s="13">
        <v>7732.6904401572501</v>
      </c>
      <c r="AR26" s="25">
        <v>4100.1121531092203</v>
      </c>
      <c r="AS26" s="25">
        <v>4648.7349423586202</v>
      </c>
      <c r="AT26" s="25">
        <v>7945.1381520002396</v>
      </c>
      <c r="AU26" s="25">
        <v>6154.1788667851797</v>
      </c>
      <c r="AV26" s="25">
        <v>7023.9629217512602</v>
      </c>
      <c r="AW26" s="25">
        <v>32897.689698387701</v>
      </c>
      <c r="AX26" s="16">
        <v>69267.498302690903</v>
      </c>
    </row>
    <row r="27" spans="1:50" x14ac:dyDescent="0.25">
      <c r="A27" s="57" t="s">
        <v>127</v>
      </c>
      <c r="B27" s="58"/>
      <c r="C27" s="13">
        <v>46557.961316642497</v>
      </c>
      <c r="D27" s="25">
        <v>16249.609281191601</v>
      </c>
      <c r="E27" s="25">
        <v>13885.358841614499</v>
      </c>
      <c r="F27" s="25">
        <v>11933.333997395801</v>
      </c>
      <c r="G27" s="25">
        <v>4311.99773291773</v>
      </c>
      <c r="H27" s="25">
        <v>1662.31291823423</v>
      </c>
      <c r="I27" s="25">
        <v>996.93237952845197</v>
      </c>
      <c r="J27" s="16">
        <v>87.329728780465402</v>
      </c>
      <c r="K27" s="13">
        <v>44974.147141645801</v>
      </c>
      <c r="L27" s="25">
        <v>17361.555346264398</v>
      </c>
      <c r="M27" s="25">
        <v>13782.856850710799</v>
      </c>
      <c r="N27" s="25">
        <v>12928.303431820599</v>
      </c>
      <c r="O27" s="25">
        <v>5186.5502401102603</v>
      </c>
      <c r="P27" s="25">
        <v>1679.24107272423</v>
      </c>
      <c r="Q27" s="25">
        <v>1219.50177164823</v>
      </c>
      <c r="R27" s="16">
        <v>127.63949216942299</v>
      </c>
      <c r="S27" s="13">
        <v>43055.801632902003</v>
      </c>
      <c r="T27" s="25">
        <v>15774.3313606174</v>
      </c>
      <c r="U27" s="25">
        <v>12915.8686341826</v>
      </c>
      <c r="V27" s="25">
        <v>12144.606347880699</v>
      </c>
      <c r="W27" s="25">
        <v>5066.9240112945799</v>
      </c>
      <c r="X27" s="25">
        <v>2134.9184277463701</v>
      </c>
      <c r="Y27" s="25">
        <v>1257.8656075192</v>
      </c>
      <c r="Z27" s="16">
        <v>243.801564278482</v>
      </c>
      <c r="AA27" s="13">
        <v>41170.078747489802</v>
      </c>
      <c r="AB27" s="25">
        <v>16203.9885557404</v>
      </c>
      <c r="AC27" s="25">
        <v>13315.5965713736</v>
      </c>
      <c r="AD27" s="25">
        <v>12071.4141236491</v>
      </c>
      <c r="AE27" s="25">
        <v>5089.4560285817597</v>
      </c>
      <c r="AF27" s="25">
        <v>2148.0213105223402</v>
      </c>
      <c r="AG27" s="25">
        <v>1472.3406114310501</v>
      </c>
      <c r="AH27" s="16">
        <v>295.78827509905801</v>
      </c>
      <c r="AI27" s="13">
        <v>43472.510803945603</v>
      </c>
      <c r="AJ27" s="25">
        <v>14250.7823099423</v>
      </c>
      <c r="AK27" s="25">
        <v>13448.7684595349</v>
      </c>
      <c r="AL27" s="25">
        <v>12014.539093482599</v>
      </c>
      <c r="AM27" s="25">
        <v>5209.1130969077303</v>
      </c>
      <c r="AN27" s="25">
        <v>2524.73270276014</v>
      </c>
      <c r="AO27" s="25">
        <v>1531.7798509178999</v>
      </c>
      <c r="AP27" s="16">
        <v>547.53051654262197</v>
      </c>
      <c r="AQ27" s="13">
        <v>42877.805525696102</v>
      </c>
      <c r="AR27" s="25">
        <v>15040.541360076601</v>
      </c>
      <c r="AS27" s="25">
        <v>12644.988803296999</v>
      </c>
      <c r="AT27" s="25">
        <v>11567.4915614649</v>
      </c>
      <c r="AU27" s="25">
        <v>5801.3418578690598</v>
      </c>
      <c r="AV27" s="25">
        <v>2587.13860381936</v>
      </c>
      <c r="AW27" s="25">
        <v>1707.3618384798101</v>
      </c>
      <c r="AX27" s="16">
        <v>1249.5871957173299</v>
      </c>
    </row>
    <row r="28" spans="1:50" x14ac:dyDescent="0.25">
      <c r="A28" s="56" t="s">
        <v>22</v>
      </c>
      <c r="B28" s="7" t="s">
        <v>55</v>
      </c>
      <c r="C28" s="12">
        <v>41482.351080544984</v>
      </c>
      <c r="D28" s="9">
        <v>12953.060969855896</v>
      </c>
      <c r="E28" s="9">
        <v>16183.196782065399</v>
      </c>
      <c r="F28" s="9">
        <v>31420.848442931041</v>
      </c>
      <c r="G28" s="9">
        <v>28921.370308456109</v>
      </c>
      <c r="H28" s="9">
        <v>29583.053145507816</v>
      </c>
      <c r="I28" s="9">
        <v>68026.633422605824</v>
      </c>
      <c r="J28" s="15">
        <v>358897.43430631928</v>
      </c>
      <c r="K28" s="12">
        <v>46213.996454162436</v>
      </c>
      <c r="L28" s="9">
        <v>12001.469046024002</v>
      </c>
      <c r="M28" s="9">
        <v>16535.756709018671</v>
      </c>
      <c r="N28" s="9">
        <v>30659.442128665331</v>
      </c>
      <c r="O28" s="9">
        <v>26090.803820224941</v>
      </c>
      <c r="P28" s="9">
        <v>32209.425211278198</v>
      </c>
      <c r="Q28" s="9">
        <v>69002.873166531426</v>
      </c>
      <c r="R28" s="15">
        <v>388003.28139201744</v>
      </c>
      <c r="S28" s="12">
        <v>51181.692636914959</v>
      </c>
      <c r="T28" s="9">
        <v>12226.5760765863</v>
      </c>
      <c r="U28" s="9">
        <v>19029.473943989051</v>
      </c>
      <c r="V28" s="9">
        <v>33856.736485242851</v>
      </c>
      <c r="W28" s="9">
        <v>28113.79702355199</v>
      </c>
      <c r="X28" s="9">
        <v>35589.211069152007</v>
      </c>
      <c r="Y28" s="9">
        <v>73866.413454139023</v>
      </c>
      <c r="Z28" s="15">
        <v>409909.31858083041</v>
      </c>
      <c r="AA28" s="12">
        <v>52440.392208105019</v>
      </c>
      <c r="AB28" s="9">
        <v>12769.1742749118</v>
      </c>
      <c r="AC28" s="9">
        <v>19461.813314149131</v>
      </c>
      <c r="AD28" s="9">
        <v>35450.092898777846</v>
      </c>
      <c r="AE28" s="9">
        <v>32820.33000538576</v>
      </c>
      <c r="AF28" s="9">
        <v>29595.401248755479</v>
      </c>
      <c r="AG28" s="9">
        <v>72724.684014228653</v>
      </c>
      <c r="AH28" s="15">
        <v>400673.27227524493</v>
      </c>
      <c r="AI28" s="12">
        <v>53045.785972215432</v>
      </c>
      <c r="AJ28" s="9">
        <v>13044.6995257574</v>
      </c>
      <c r="AK28" s="9">
        <v>20092.08445521972</v>
      </c>
      <c r="AL28" s="9">
        <v>39398.406944053218</v>
      </c>
      <c r="AM28" s="9">
        <v>29108.636955152422</v>
      </c>
      <c r="AN28" s="9">
        <v>35675.493853227737</v>
      </c>
      <c r="AO28" s="9">
        <v>77249.957247154714</v>
      </c>
      <c r="AP28" s="15">
        <v>394523.03380559647</v>
      </c>
      <c r="AQ28" s="12">
        <v>53492.750695710682</v>
      </c>
      <c r="AR28" s="9">
        <v>12995.253005332301</v>
      </c>
      <c r="AS28" s="9">
        <v>17732.112295316729</v>
      </c>
      <c r="AT28" s="9">
        <v>38421.205707691719</v>
      </c>
      <c r="AU28" s="9">
        <v>28171.754318056501</v>
      </c>
      <c r="AV28" s="9">
        <v>43913.798749623958</v>
      </c>
      <c r="AW28" s="9">
        <v>82624.569145852656</v>
      </c>
      <c r="AX28" s="15">
        <v>417388.5345142826</v>
      </c>
    </row>
    <row r="29" spans="1:50" x14ac:dyDescent="0.25">
      <c r="A29" s="57" t="s">
        <v>7</v>
      </c>
      <c r="B29" s="58"/>
      <c r="C29" s="13">
        <v>8006.7685368926104</v>
      </c>
      <c r="D29" s="25">
        <v>7019.4285899778097</v>
      </c>
      <c r="E29" s="25">
        <v>11763.6602120265</v>
      </c>
      <c r="F29" s="25">
        <v>26895.643108632001</v>
      </c>
      <c r="G29" s="25">
        <v>26010.6518155829</v>
      </c>
      <c r="H29" s="25">
        <v>27372.036069607599</v>
      </c>
      <c r="I29" s="25">
        <v>58066.259997084897</v>
      </c>
      <c r="J29" s="16">
        <v>343377.95090509497</v>
      </c>
      <c r="K29" s="13">
        <v>8493.1980796953194</v>
      </c>
      <c r="L29" s="25">
        <v>7422.0185904677501</v>
      </c>
      <c r="M29" s="25">
        <v>11634.151445944601</v>
      </c>
      <c r="N29" s="25">
        <v>25362.920244202702</v>
      </c>
      <c r="O29" s="25">
        <v>23728.723172680398</v>
      </c>
      <c r="P29" s="25">
        <v>29819.374835494898</v>
      </c>
      <c r="Q29" s="25">
        <v>58046.972886524403</v>
      </c>
      <c r="R29" s="16">
        <v>365491.50876610802</v>
      </c>
      <c r="S29" s="13">
        <v>8818.7218537112894</v>
      </c>
      <c r="T29" s="25">
        <v>5899.12077599237</v>
      </c>
      <c r="U29" s="25">
        <v>12788.231772633701</v>
      </c>
      <c r="V29" s="25">
        <v>27863.096678855301</v>
      </c>
      <c r="W29" s="25">
        <v>24275.1870118183</v>
      </c>
      <c r="X29" s="25">
        <v>33049.624244060302</v>
      </c>
      <c r="Y29" s="25">
        <v>61223.708375977403</v>
      </c>
      <c r="Z29" s="16">
        <v>384722.30566791102</v>
      </c>
      <c r="AA29" s="13">
        <v>9869.1375107720905</v>
      </c>
      <c r="AB29" s="25">
        <v>6559.3561816307301</v>
      </c>
      <c r="AC29" s="25">
        <v>13447.2665385575</v>
      </c>
      <c r="AD29" s="25">
        <v>29111.185340301599</v>
      </c>
      <c r="AE29" s="25">
        <v>28749.873611222101</v>
      </c>
      <c r="AF29" s="25">
        <v>26605.742719948201</v>
      </c>
      <c r="AG29" s="25">
        <v>58705.258421463601</v>
      </c>
      <c r="AH29" s="16">
        <v>374869.39436438202</v>
      </c>
      <c r="AI29" s="13">
        <v>10001.459039068601</v>
      </c>
      <c r="AJ29" s="25">
        <v>6659.2666648790801</v>
      </c>
      <c r="AK29" s="25">
        <v>14098.7699903722</v>
      </c>
      <c r="AL29" s="25">
        <v>32788.641974558297</v>
      </c>
      <c r="AM29" s="25">
        <v>25000.963240598001</v>
      </c>
      <c r="AN29" s="25">
        <v>32714.0802133754</v>
      </c>
      <c r="AO29" s="25">
        <v>62844.314377612398</v>
      </c>
      <c r="AP29" s="16">
        <v>364927.01018081198</v>
      </c>
      <c r="AQ29" s="13">
        <v>9943.4907143226792</v>
      </c>
      <c r="AR29" s="25">
        <v>6941.0205337358302</v>
      </c>
      <c r="AS29" s="25">
        <v>11521.124581253</v>
      </c>
      <c r="AT29" s="25">
        <v>31151.365331206402</v>
      </c>
      <c r="AU29" s="25">
        <v>24363.5848973584</v>
      </c>
      <c r="AV29" s="25">
        <v>40160.696547394502</v>
      </c>
      <c r="AW29" s="25">
        <v>73376.7915926844</v>
      </c>
      <c r="AX29" s="16">
        <v>368266.78101559798</v>
      </c>
    </row>
    <row r="30" spans="1:50" x14ac:dyDescent="0.25">
      <c r="A30" s="57" t="s">
        <v>34</v>
      </c>
      <c r="B30" s="58"/>
      <c r="C30" s="13">
        <v>2189.9100517013699</v>
      </c>
      <c r="D30" s="25">
        <v>742.90177136773696</v>
      </c>
      <c r="E30" s="25">
        <v>998.603976222499</v>
      </c>
      <c r="F30" s="25">
        <v>1210.88811857818</v>
      </c>
      <c r="G30" s="25">
        <v>1666.7991330022301</v>
      </c>
      <c r="H30" s="25">
        <v>1734.4324573398601</v>
      </c>
      <c r="I30" s="25">
        <v>9840.7679867175993</v>
      </c>
      <c r="J30" s="16">
        <v>15519.483401224301</v>
      </c>
      <c r="K30" s="13">
        <v>2817.3945867350099</v>
      </c>
      <c r="L30" s="25">
        <v>841.30536437299202</v>
      </c>
      <c r="M30" s="25">
        <v>889.15734888044096</v>
      </c>
      <c r="N30" s="25">
        <v>1925.9573257424099</v>
      </c>
      <c r="O30" s="25">
        <v>1221.42575227564</v>
      </c>
      <c r="P30" s="25">
        <v>1893.95271935039</v>
      </c>
      <c r="Q30" s="25">
        <v>10476.0087734599</v>
      </c>
      <c r="R30" s="16">
        <v>22511.772625909402</v>
      </c>
      <c r="S30" s="13">
        <v>3477.6581647519702</v>
      </c>
      <c r="T30" s="25">
        <v>1051.64874437392</v>
      </c>
      <c r="U30" s="25">
        <v>1032.1629547374</v>
      </c>
      <c r="V30" s="25">
        <v>2205.5841081272301</v>
      </c>
      <c r="W30" s="25">
        <v>2199.54063089993</v>
      </c>
      <c r="X30" s="25">
        <v>2175.0085432136898</v>
      </c>
      <c r="Y30" s="25">
        <v>12258.8718239429</v>
      </c>
      <c r="Z30" s="16">
        <v>25187.012912919399</v>
      </c>
      <c r="AA30" s="13">
        <v>2862.9757950458302</v>
      </c>
      <c r="AB30" s="25">
        <v>1135.8995622232101</v>
      </c>
      <c r="AC30" s="25">
        <v>1306.9306988067401</v>
      </c>
      <c r="AD30" s="25">
        <v>2641.1068259762401</v>
      </c>
      <c r="AE30" s="25">
        <v>2461.9781345965498</v>
      </c>
      <c r="AF30" s="25">
        <v>2677.7304365221698</v>
      </c>
      <c r="AG30" s="25">
        <v>13225.260248700301</v>
      </c>
      <c r="AH30" s="16">
        <v>25803.877910862899</v>
      </c>
      <c r="AI30" s="13">
        <v>2760.82642025923</v>
      </c>
      <c r="AJ30" s="25">
        <v>1014.30285914204</v>
      </c>
      <c r="AK30" s="25">
        <v>1524.6505661158701</v>
      </c>
      <c r="AL30" s="25">
        <v>2693.1937455889001</v>
      </c>
      <c r="AM30" s="25">
        <v>2768.5925564097201</v>
      </c>
      <c r="AN30" s="25">
        <v>2651.7496592050902</v>
      </c>
      <c r="AO30" s="25">
        <v>13626.070691151101</v>
      </c>
      <c r="AP30" s="16">
        <v>29596.023624784499</v>
      </c>
      <c r="AQ30" s="13">
        <v>2559.1399640231998</v>
      </c>
      <c r="AR30" s="25">
        <v>1270.9615994645101</v>
      </c>
      <c r="AS30" s="25">
        <v>1689.27750975354</v>
      </c>
      <c r="AT30" s="25">
        <v>3007.096629352</v>
      </c>
      <c r="AU30" s="25">
        <v>2148.8562340272101</v>
      </c>
      <c r="AV30" s="25">
        <v>3066.19597247088</v>
      </c>
      <c r="AW30" s="25">
        <v>8588.5926822267502</v>
      </c>
      <c r="AX30" s="16">
        <v>49121.7534986846</v>
      </c>
    </row>
    <row r="31" spans="1:50" x14ac:dyDescent="0.25">
      <c r="A31" s="57" t="s">
        <v>127</v>
      </c>
      <c r="B31" s="58"/>
      <c r="C31" s="13">
        <v>31285.672491951002</v>
      </c>
      <c r="D31" s="25">
        <v>5190.7306085103501</v>
      </c>
      <c r="E31" s="25">
        <v>3420.9325938164002</v>
      </c>
      <c r="F31" s="25">
        <v>3314.3172157208601</v>
      </c>
      <c r="G31" s="25">
        <v>1243.9193598709801</v>
      </c>
      <c r="H31" s="25">
        <v>476.58461856035802</v>
      </c>
      <c r="I31" s="25">
        <v>119.60543880332</v>
      </c>
      <c r="J31" s="16">
        <v>0</v>
      </c>
      <c r="K31" s="13">
        <v>34903.403787732103</v>
      </c>
      <c r="L31" s="25">
        <v>3738.1450911832599</v>
      </c>
      <c r="M31" s="25">
        <v>4012.4479141936299</v>
      </c>
      <c r="N31" s="25">
        <v>3370.5645587202198</v>
      </c>
      <c r="O31" s="25">
        <v>1140.6548952689</v>
      </c>
      <c r="P31" s="25">
        <v>496.09765643291098</v>
      </c>
      <c r="Q31" s="25">
        <v>479.89150654712898</v>
      </c>
      <c r="R31" s="16">
        <v>0</v>
      </c>
      <c r="S31" s="13">
        <v>38885.312618451702</v>
      </c>
      <c r="T31" s="25">
        <v>5275.80655622001</v>
      </c>
      <c r="U31" s="25">
        <v>5209.0792166179499</v>
      </c>
      <c r="V31" s="25">
        <v>3788.0556982603198</v>
      </c>
      <c r="W31" s="25">
        <v>1639.0693808337601</v>
      </c>
      <c r="X31" s="25">
        <v>364.57828187800999</v>
      </c>
      <c r="Y31" s="25">
        <v>383.83325421871302</v>
      </c>
      <c r="Z31" s="16">
        <v>0</v>
      </c>
      <c r="AA31" s="13">
        <v>39708.2789022871</v>
      </c>
      <c r="AB31" s="25">
        <v>5073.9185310578596</v>
      </c>
      <c r="AC31" s="25">
        <v>4707.6160767848896</v>
      </c>
      <c r="AD31" s="25">
        <v>3697.8007325000099</v>
      </c>
      <c r="AE31" s="25">
        <v>1608.4782595671099</v>
      </c>
      <c r="AF31" s="25">
        <v>311.92809228510902</v>
      </c>
      <c r="AG31" s="25">
        <v>794.16534406474796</v>
      </c>
      <c r="AH31" s="16">
        <v>0</v>
      </c>
      <c r="AI31" s="13">
        <v>40283.5005128876</v>
      </c>
      <c r="AJ31" s="25">
        <v>5371.1300017362801</v>
      </c>
      <c r="AK31" s="25">
        <v>4468.6638987316501</v>
      </c>
      <c r="AL31" s="25">
        <v>3916.5712239060199</v>
      </c>
      <c r="AM31" s="25">
        <v>1339.0811581447001</v>
      </c>
      <c r="AN31" s="25">
        <v>309.66398064724501</v>
      </c>
      <c r="AO31" s="25">
        <v>779.57217839122302</v>
      </c>
      <c r="AP31" s="16">
        <v>0</v>
      </c>
      <c r="AQ31" s="13">
        <v>40990.120017364803</v>
      </c>
      <c r="AR31" s="25">
        <v>4783.2708721319595</v>
      </c>
      <c r="AS31" s="25">
        <v>4521.7102043101904</v>
      </c>
      <c r="AT31" s="25">
        <v>4262.7437471333196</v>
      </c>
      <c r="AU31" s="25">
        <v>1659.31318667089</v>
      </c>
      <c r="AV31" s="25">
        <v>686.90622975857696</v>
      </c>
      <c r="AW31" s="25">
        <v>659.18487094149998</v>
      </c>
      <c r="AX31" s="16">
        <v>0</v>
      </c>
    </row>
    <row r="32" spans="1:50" x14ac:dyDescent="0.25">
      <c r="A32" s="56" t="s">
        <v>23</v>
      </c>
      <c r="B32" s="7" t="s">
        <v>56</v>
      </c>
      <c r="C32" s="12">
        <v>9872.6830845865097</v>
      </c>
      <c r="D32" s="9">
        <v>5097.0780493491675</v>
      </c>
      <c r="E32" s="9">
        <v>7647.8998453455843</v>
      </c>
      <c r="F32" s="9">
        <v>15478.982815010515</v>
      </c>
      <c r="G32" s="9">
        <v>11778.730158634935</v>
      </c>
      <c r="H32" s="9">
        <v>17763.664918538645</v>
      </c>
      <c r="I32" s="9">
        <v>59527.224481768601</v>
      </c>
      <c r="J32" s="15">
        <v>681216.91131700145</v>
      </c>
      <c r="K32" s="12">
        <v>11667.9235825834</v>
      </c>
      <c r="L32" s="9">
        <v>3862.0930937298522</v>
      </c>
      <c r="M32" s="9">
        <v>8051.3265275150943</v>
      </c>
      <c r="N32" s="9">
        <v>13712.134576616781</v>
      </c>
      <c r="O32" s="9">
        <v>13071.776889486298</v>
      </c>
      <c r="P32" s="9">
        <v>17169.88702846034</v>
      </c>
      <c r="Q32" s="9">
        <v>67060.505354733599</v>
      </c>
      <c r="R32" s="15">
        <v>778891.36221961898</v>
      </c>
      <c r="S32" s="12">
        <v>11796.035129139291</v>
      </c>
      <c r="T32" s="9">
        <v>4639.3570830931176</v>
      </c>
      <c r="U32" s="9">
        <v>7731.3992919131206</v>
      </c>
      <c r="V32" s="9">
        <v>14436.709679031377</v>
      </c>
      <c r="W32" s="9">
        <v>16289.587453547392</v>
      </c>
      <c r="X32" s="9">
        <v>17093.580194785813</v>
      </c>
      <c r="Y32" s="9">
        <v>70076.876514734977</v>
      </c>
      <c r="Z32" s="15">
        <v>866673.00024625449</v>
      </c>
      <c r="AA32" s="12">
        <v>9946.7032620741593</v>
      </c>
      <c r="AB32" s="9">
        <v>5820.9733315207932</v>
      </c>
      <c r="AC32" s="9">
        <v>9250.4043987206132</v>
      </c>
      <c r="AD32" s="9">
        <v>13148.010604108327</v>
      </c>
      <c r="AE32" s="9">
        <v>13643.184365633424</v>
      </c>
      <c r="AF32" s="9">
        <v>17583.267538855118</v>
      </c>
      <c r="AG32" s="9">
        <v>72169.571395315565</v>
      </c>
      <c r="AH32" s="15">
        <v>897779.27990861202</v>
      </c>
      <c r="AI32" s="12">
        <v>9142.5493243724795</v>
      </c>
      <c r="AJ32" s="9">
        <v>4729.5668419679332</v>
      </c>
      <c r="AK32" s="9">
        <v>9969.2647784239762</v>
      </c>
      <c r="AL32" s="9">
        <v>14722.778913474966</v>
      </c>
      <c r="AM32" s="9">
        <v>13334.692202413784</v>
      </c>
      <c r="AN32" s="9">
        <v>16950.620929033979</v>
      </c>
      <c r="AO32" s="9">
        <v>74277.117843789019</v>
      </c>
      <c r="AP32" s="15">
        <v>902192.68845403404</v>
      </c>
      <c r="AQ32" s="12">
        <v>13083.1492840393</v>
      </c>
      <c r="AR32" s="9">
        <v>4825.1985356575251</v>
      </c>
      <c r="AS32" s="9">
        <v>8417.2142935943357</v>
      </c>
      <c r="AT32" s="9">
        <v>14410.985468864819</v>
      </c>
      <c r="AU32" s="9">
        <v>13763.313296730397</v>
      </c>
      <c r="AV32" s="9">
        <v>17854.867364480375</v>
      </c>
      <c r="AW32" s="9">
        <v>60333.493475424468</v>
      </c>
      <c r="AX32" s="15">
        <v>916505.82947174902</v>
      </c>
    </row>
    <row r="33" spans="1:50" x14ac:dyDescent="0.25">
      <c r="A33" s="57" t="s">
        <v>7</v>
      </c>
      <c r="B33" s="58"/>
      <c r="C33" s="13">
        <v>4236.8794110687504</v>
      </c>
      <c r="D33" s="25">
        <v>4275.6754403786899</v>
      </c>
      <c r="E33" s="25">
        <v>6445.6446206945002</v>
      </c>
      <c r="F33" s="25">
        <v>13893.841033373101</v>
      </c>
      <c r="G33" s="25">
        <v>10075.1330559913</v>
      </c>
      <c r="H33" s="25">
        <v>14149.1420365511</v>
      </c>
      <c r="I33" s="25">
        <v>37259.508084165602</v>
      </c>
      <c r="J33" s="16">
        <v>615716.492524934</v>
      </c>
      <c r="K33" s="13">
        <v>5114.6162722050904</v>
      </c>
      <c r="L33" s="25">
        <v>3080.6656358392202</v>
      </c>
      <c r="M33" s="25">
        <v>7049.5513453548701</v>
      </c>
      <c r="N33" s="25">
        <v>12113.4594460099</v>
      </c>
      <c r="O33" s="25">
        <v>11297.2610238653</v>
      </c>
      <c r="P33" s="25">
        <v>13782.8037207703</v>
      </c>
      <c r="Q33" s="25">
        <v>42077.245921064299</v>
      </c>
      <c r="R33" s="16">
        <v>702662.44838253001</v>
      </c>
      <c r="S33" s="13">
        <v>5459.6777634825203</v>
      </c>
      <c r="T33" s="25">
        <v>3550.4582024686301</v>
      </c>
      <c r="U33" s="25">
        <v>6542.4784813984797</v>
      </c>
      <c r="V33" s="25">
        <v>12670.488815969</v>
      </c>
      <c r="W33" s="25">
        <v>14319.038620778299</v>
      </c>
      <c r="X33" s="25">
        <v>13966.3010317887</v>
      </c>
      <c r="Y33" s="25">
        <v>46287.405065561703</v>
      </c>
      <c r="Z33" s="16">
        <v>767709.62293373898</v>
      </c>
      <c r="AA33" s="13">
        <v>3804.7768188137002</v>
      </c>
      <c r="AB33" s="25">
        <v>4317.1004170813103</v>
      </c>
      <c r="AC33" s="25">
        <v>8053.9337443454997</v>
      </c>
      <c r="AD33" s="25">
        <v>11092.1364201951</v>
      </c>
      <c r="AE33" s="25">
        <v>11657.8927191037</v>
      </c>
      <c r="AF33" s="25">
        <v>14335.6278817495</v>
      </c>
      <c r="AG33" s="25">
        <v>47210.668265923101</v>
      </c>
      <c r="AH33" s="16">
        <v>778238.87541588803</v>
      </c>
      <c r="AI33" s="13">
        <v>3625.3959864261601</v>
      </c>
      <c r="AJ33" s="25">
        <v>2968.0933158960502</v>
      </c>
      <c r="AK33" s="25">
        <v>8362.0113545377899</v>
      </c>
      <c r="AL33" s="25">
        <v>12696.508690524601</v>
      </c>
      <c r="AM33" s="25">
        <v>11660.035710153399</v>
      </c>
      <c r="AN33" s="25">
        <v>13892.141258445001</v>
      </c>
      <c r="AO33" s="25">
        <v>46179.182618351697</v>
      </c>
      <c r="AP33" s="16">
        <v>771533.56262859702</v>
      </c>
      <c r="AQ33" s="13">
        <v>6164.6531576099596</v>
      </c>
      <c r="AR33" s="25">
        <v>3427.5095978896602</v>
      </c>
      <c r="AS33" s="25">
        <v>6771.8115762895104</v>
      </c>
      <c r="AT33" s="25">
        <v>12114.182205090199</v>
      </c>
      <c r="AU33" s="25">
        <v>11459.3057509091</v>
      </c>
      <c r="AV33" s="25">
        <v>14764.063616179001</v>
      </c>
      <c r="AW33" s="25">
        <v>45351.707972751698</v>
      </c>
      <c r="AX33" s="16">
        <v>782367.61124005204</v>
      </c>
    </row>
    <row r="34" spans="1:50" x14ac:dyDescent="0.25">
      <c r="A34" s="57" t="s">
        <v>34</v>
      </c>
      <c r="B34" s="58"/>
      <c r="C34" s="13">
        <v>1701.85623618454</v>
      </c>
      <c r="D34" s="25">
        <v>338.49697159719</v>
      </c>
      <c r="E34" s="25">
        <v>776.82074743758699</v>
      </c>
      <c r="F34" s="25">
        <v>1325.0189332099201</v>
      </c>
      <c r="G34" s="25">
        <v>1554.20517278591</v>
      </c>
      <c r="H34" s="25">
        <v>3366.35439168313</v>
      </c>
      <c r="I34" s="25">
        <v>22267.716397602999</v>
      </c>
      <c r="J34" s="16">
        <v>65500.418792067401</v>
      </c>
      <c r="K34" s="13">
        <v>1866.1311537121401</v>
      </c>
      <c r="L34" s="25">
        <v>365.00667463432802</v>
      </c>
      <c r="M34" s="25">
        <v>715.756179049872</v>
      </c>
      <c r="N34" s="25">
        <v>1211.78689319672</v>
      </c>
      <c r="O34" s="25">
        <v>1722.10703355242</v>
      </c>
      <c r="P34" s="25">
        <v>3275.1180429646101</v>
      </c>
      <c r="Q34" s="25">
        <v>24662.977193811901</v>
      </c>
      <c r="R34" s="16">
        <v>76228.913837089</v>
      </c>
      <c r="S34" s="13">
        <v>1781.0823977074199</v>
      </c>
      <c r="T34" s="25">
        <v>421.34986911731198</v>
      </c>
      <c r="U34" s="25">
        <v>787.89026990487196</v>
      </c>
      <c r="V34" s="25">
        <v>1364.85089517445</v>
      </c>
      <c r="W34" s="25">
        <v>1911.41551796202</v>
      </c>
      <c r="X34" s="25">
        <v>3008.9612381949701</v>
      </c>
      <c r="Y34" s="25">
        <v>23589.998949365901</v>
      </c>
      <c r="Z34" s="16">
        <v>98963.377312515498</v>
      </c>
      <c r="AA34" s="13">
        <v>1877.8995682923601</v>
      </c>
      <c r="AB34" s="25">
        <v>633.606077676008</v>
      </c>
      <c r="AC34" s="25">
        <v>881.21382067820298</v>
      </c>
      <c r="AD34" s="25">
        <v>1360.99360423902</v>
      </c>
      <c r="AE34" s="25">
        <v>1737.6447842063401</v>
      </c>
      <c r="AF34" s="25">
        <v>3108.2583309329302</v>
      </c>
      <c r="AG34" s="25">
        <v>24700.0688251502</v>
      </c>
      <c r="AH34" s="16">
        <v>119540.404492724</v>
      </c>
      <c r="AI34" s="13">
        <v>2347.4666111969</v>
      </c>
      <c r="AJ34" s="25">
        <v>535.11021654985302</v>
      </c>
      <c r="AK34" s="25">
        <v>1076.60189148629</v>
      </c>
      <c r="AL34" s="25">
        <v>1694.0766633251201</v>
      </c>
      <c r="AM34" s="25">
        <v>1519.16038290189</v>
      </c>
      <c r="AN34" s="25">
        <v>2884.5436043444702</v>
      </c>
      <c r="AO34" s="25">
        <v>27874.343098711401</v>
      </c>
      <c r="AP34" s="16">
        <v>130659.125825437</v>
      </c>
      <c r="AQ34" s="13">
        <v>2512.5754901455198</v>
      </c>
      <c r="AR34" s="25">
        <v>606.74290702220901</v>
      </c>
      <c r="AS34" s="25">
        <v>1018.46325550707</v>
      </c>
      <c r="AT34" s="25">
        <v>1937.53649859438</v>
      </c>
      <c r="AU34" s="25">
        <v>2105.5376384145302</v>
      </c>
      <c r="AV34" s="25">
        <v>2931.1574213445001</v>
      </c>
      <c r="AW34" s="25">
        <v>14791.498666710801</v>
      </c>
      <c r="AX34" s="16">
        <v>134138.21823169701</v>
      </c>
    </row>
    <row r="35" spans="1:50" x14ac:dyDescent="0.25">
      <c r="A35" s="57" t="s">
        <v>127</v>
      </c>
      <c r="B35" s="58"/>
      <c r="C35" s="13">
        <v>3933.94743733322</v>
      </c>
      <c r="D35" s="25">
        <v>482.90563737328699</v>
      </c>
      <c r="E35" s="25">
        <v>425.43447721349702</v>
      </c>
      <c r="F35" s="25">
        <v>260.122848427495</v>
      </c>
      <c r="G35" s="25">
        <v>149.391929857723</v>
      </c>
      <c r="H35" s="25">
        <v>248.168490304416</v>
      </c>
      <c r="I35" s="25">
        <v>0</v>
      </c>
      <c r="J35" s="16">
        <v>0</v>
      </c>
      <c r="K35" s="13">
        <v>4687.1761566661698</v>
      </c>
      <c r="L35" s="25">
        <v>416.42078325630399</v>
      </c>
      <c r="M35" s="25">
        <v>286.019003110352</v>
      </c>
      <c r="N35" s="25">
        <v>386.88823741016103</v>
      </c>
      <c r="O35" s="25">
        <v>52.4088320685794</v>
      </c>
      <c r="P35" s="25">
        <v>111.96526472543</v>
      </c>
      <c r="Q35" s="25">
        <v>320.28223985740999</v>
      </c>
      <c r="R35" s="16">
        <v>0</v>
      </c>
      <c r="S35" s="13">
        <v>4555.27496794935</v>
      </c>
      <c r="T35" s="25">
        <v>667.54901150717501</v>
      </c>
      <c r="U35" s="25">
        <v>401.03054060976899</v>
      </c>
      <c r="V35" s="25">
        <v>401.369967887928</v>
      </c>
      <c r="W35" s="25">
        <v>59.133314807072701</v>
      </c>
      <c r="X35" s="25">
        <v>118.317924802139</v>
      </c>
      <c r="Y35" s="25">
        <v>199.47249980737399</v>
      </c>
      <c r="Z35" s="16">
        <v>0</v>
      </c>
      <c r="AA35" s="13">
        <v>4264.0268749680999</v>
      </c>
      <c r="AB35" s="25">
        <v>870.266836763475</v>
      </c>
      <c r="AC35" s="25">
        <v>315.25683369691001</v>
      </c>
      <c r="AD35" s="25">
        <v>694.88057967420696</v>
      </c>
      <c r="AE35" s="25">
        <v>247.646862323383</v>
      </c>
      <c r="AF35" s="25">
        <v>139.38132617268499</v>
      </c>
      <c r="AG35" s="25">
        <v>258.83430424226799</v>
      </c>
      <c r="AH35" s="16">
        <v>0</v>
      </c>
      <c r="AI35" s="13">
        <v>3169.6867267494199</v>
      </c>
      <c r="AJ35" s="25">
        <v>1226.36330952203</v>
      </c>
      <c r="AK35" s="25">
        <v>530.65153239989502</v>
      </c>
      <c r="AL35" s="25">
        <v>332.19355962524401</v>
      </c>
      <c r="AM35" s="25">
        <v>155.496109358495</v>
      </c>
      <c r="AN35" s="25">
        <v>173.936066244507</v>
      </c>
      <c r="AO35" s="25">
        <v>223.59212672593</v>
      </c>
      <c r="AP35" s="16">
        <v>0</v>
      </c>
      <c r="AQ35" s="13">
        <v>4405.9206362838204</v>
      </c>
      <c r="AR35" s="25">
        <v>790.946030745656</v>
      </c>
      <c r="AS35" s="25">
        <v>626.93946179775503</v>
      </c>
      <c r="AT35" s="25">
        <v>359.26676518023999</v>
      </c>
      <c r="AU35" s="25">
        <v>198.46990740676799</v>
      </c>
      <c r="AV35" s="25">
        <v>159.64632695687499</v>
      </c>
      <c r="AW35" s="25">
        <v>190.286835961967</v>
      </c>
      <c r="AX35" s="16">
        <v>0</v>
      </c>
    </row>
    <row r="36" spans="1:50" x14ac:dyDescent="0.25">
      <c r="A36" s="56" t="s">
        <v>24</v>
      </c>
      <c r="B36" s="7" t="s">
        <v>57</v>
      </c>
      <c r="C36" s="12">
        <v>13706.145873376901</v>
      </c>
      <c r="D36" s="9">
        <v>7326.4086632231465</v>
      </c>
      <c r="E36" s="9">
        <v>7583.8779326375097</v>
      </c>
      <c r="F36" s="9">
        <v>11868.577863365201</v>
      </c>
      <c r="G36" s="9">
        <v>13601.517200609576</v>
      </c>
      <c r="H36" s="9">
        <v>17319.272462903235</v>
      </c>
      <c r="I36" s="9">
        <v>70345.972738445445</v>
      </c>
      <c r="J36" s="15">
        <v>971343.28819509887</v>
      </c>
      <c r="K36" s="12">
        <v>11777.034538974203</v>
      </c>
      <c r="L36" s="9">
        <v>6478.7352315129692</v>
      </c>
      <c r="M36" s="9">
        <v>6390.6025564751253</v>
      </c>
      <c r="N36" s="9">
        <v>11370.4431381217</v>
      </c>
      <c r="O36" s="9">
        <v>12140.342134594901</v>
      </c>
      <c r="P36" s="9">
        <v>15313.108176049678</v>
      </c>
      <c r="Q36" s="9">
        <v>64573.929901178577</v>
      </c>
      <c r="R36" s="15">
        <v>1107580.1153306456</v>
      </c>
      <c r="S36" s="12">
        <v>12672.132643430301</v>
      </c>
      <c r="T36" s="9">
        <v>7489.5156013576507</v>
      </c>
      <c r="U36" s="9">
        <v>7979.1898819756498</v>
      </c>
      <c r="V36" s="9">
        <v>13675.002708483529</v>
      </c>
      <c r="W36" s="9">
        <v>13976.767260693032</v>
      </c>
      <c r="X36" s="9">
        <v>19363.746999326682</v>
      </c>
      <c r="Y36" s="9">
        <v>80785.47986002361</v>
      </c>
      <c r="Z36" s="15">
        <v>1237804.1076248966</v>
      </c>
      <c r="AA36" s="12">
        <v>14658.045845288001</v>
      </c>
      <c r="AB36" s="9">
        <v>8483.806098365756</v>
      </c>
      <c r="AC36" s="9">
        <v>8705.4552752356212</v>
      </c>
      <c r="AD36" s="9">
        <v>15112.059674666791</v>
      </c>
      <c r="AE36" s="9">
        <v>16532.717363948766</v>
      </c>
      <c r="AF36" s="9">
        <v>20348.564867127068</v>
      </c>
      <c r="AG36" s="9">
        <v>79621.608135799863</v>
      </c>
      <c r="AH36" s="15">
        <v>1225476.5151604796</v>
      </c>
      <c r="AI36" s="12">
        <v>16419.17292286241</v>
      </c>
      <c r="AJ36" s="9">
        <v>10451.589757480011</v>
      </c>
      <c r="AK36" s="9">
        <v>10196.970082840391</v>
      </c>
      <c r="AL36" s="9">
        <v>15474.811298445162</v>
      </c>
      <c r="AM36" s="9">
        <v>16832.010600969934</v>
      </c>
      <c r="AN36" s="9">
        <v>22909.396088896599</v>
      </c>
      <c r="AO36" s="9">
        <v>81575.244991058978</v>
      </c>
      <c r="AP36" s="15">
        <v>1231962.8184136462</v>
      </c>
      <c r="AQ36" s="12">
        <v>17876.436697360146</v>
      </c>
      <c r="AR36" s="9">
        <v>11183.687480783501</v>
      </c>
      <c r="AS36" s="9">
        <v>13202.7880312704</v>
      </c>
      <c r="AT36" s="9">
        <v>17549.308983203991</v>
      </c>
      <c r="AU36" s="9">
        <v>20924.206695791898</v>
      </c>
      <c r="AV36" s="9">
        <v>25451.302637561002</v>
      </c>
      <c r="AW36" s="9">
        <v>86094.868004172138</v>
      </c>
      <c r="AX36" s="15">
        <v>1306762.2867546265</v>
      </c>
    </row>
    <row r="37" spans="1:50" x14ac:dyDescent="0.25">
      <c r="A37" s="57" t="s">
        <v>7</v>
      </c>
      <c r="B37" s="58"/>
      <c r="C37" s="13">
        <v>4490.9600689663303</v>
      </c>
      <c r="D37" s="25">
        <v>3979.7860633578198</v>
      </c>
      <c r="E37" s="25">
        <v>5458.4395577242403</v>
      </c>
      <c r="F37" s="25">
        <v>9157.1645241229198</v>
      </c>
      <c r="G37" s="25">
        <v>11510.8532759472</v>
      </c>
      <c r="H37" s="25">
        <v>14431.0423145896</v>
      </c>
      <c r="I37" s="25">
        <v>56235.157013017299</v>
      </c>
      <c r="J37" s="16">
        <v>921121.06339435803</v>
      </c>
      <c r="K37" s="13">
        <v>3265.63841326393</v>
      </c>
      <c r="L37" s="25">
        <v>3412.0844385810001</v>
      </c>
      <c r="M37" s="25">
        <v>4477.1834083978601</v>
      </c>
      <c r="N37" s="25">
        <v>8792.5636202393507</v>
      </c>
      <c r="O37" s="25">
        <v>9755.7317051687805</v>
      </c>
      <c r="P37" s="25">
        <v>12657.981097567499</v>
      </c>
      <c r="Q37" s="25">
        <v>49984.801789271303</v>
      </c>
      <c r="R37" s="16">
        <v>1049457.9287455301</v>
      </c>
      <c r="S37" s="13">
        <v>3691.8878715504302</v>
      </c>
      <c r="T37" s="25">
        <v>3879.52030042058</v>
      </c>
      <c r="U37" s="25">
        <v>5641.3962290865602</v>
      </c>
      <c r="V37" s="25">
        <v>10618.719776448799</v>
      </c>
      <c r="W37" s="25">
        <v>10952.9793721151</v>
      </c>
      <c r="X37" s="25">
        <v>15203.6262190712</v>
      </c>
      <c r="Y37" s="25">
        <v>60616.310735232502</v>
      </c>
      <c r="Z37" s="16">
        <v>1152318.16402471</v>
      </c>
      <c r="AA37" s="13">
        <v>4160.7868806136103</v>
      </c>
      <c r="AB37" s="25">
        <v>4335.5509071392598</v>
      </c>
      <c r="AC37" s="25">
        <v>6084.6165114812002</v>
      </c>
      <c r="AD37" s="25">
        <v>11437.6796344184</v>
      </c>
      <c r="AE37" s="25">
        <v>12927.3440814967</v>
      </c>
      <c r="AF37" s="25">
        <v>15673.921197255</v>
      </c>
      <c r="AG37" s="25">
        <v>57757.836998669001</v>
      </c>
      <c r="AH37" s="16">
        <v>1116034.55048836</v>
      </c>
      <c r="AI37" s="13">
        <v>4269.8357201853796</v>
      </c>
      <c r="AJ37" s="25">
        <v>5078.75616271936</v>
      </c>
      <c r="AK37" s="25">
        <v>6966.7249603030004</v>
      </c>
      <c r="AL37" s="25">
        <v>11279.365376673501</v>
      </c>
      <c r="AM37" s="25">
        <v>13433.130666732101</v>
      </c>
      <c r="AN37" s="25">
        <v>17672.419662372598</v>
      </c>
      <c r="AO37" s="25">
        <v>59218.650900731802</v>
      </c>
      <c r="AP37" s="16">
        <v>1134161.00999306</v>
      </c>
      <c r="AQ37" s="13">
        <v>4759.46500501218</v>
      </c>
      <c r="AR37" s="25">
        <v>5649.7772144950204</v>
      </c>
      <c r="AS37" s="25">
        <v>9036.3249402699294</v>
      </c>
      <c r="AT37" s="25">
        <v>12598.930767784501</v>
      </c>
      <c r="AU37" s="25">
        <v>16871.840366355998</v>
      </c>
      <c r="AV37" s="25">
        <v>20266.783153788201</v>
      </c>
      <c r="AW37" s="25">
        <v>66952.1026887935</v>
      </c>
      <c r="AX37" s="16">
        <v>1203642.44251958</v>
      </c>
    </row>
    <row r="38" spans="1:50" x14ac:dyDescent="0.25">
      <c r="A38" s="57" t="s">
        <v>34</v>
      </c>
      <c r="B38" s="58"/>
      <c r="C38" s="13">
        <v>582.50446702823001</v>
      </c>
      <c r="D38" s="25">
        <v>509.61121446579699</v>
      </c>
      <c r="E38" s="25">
        <v>930.70587510750897</v>
      </c>
      <c r="F38" s="25">
        <v>1755.19754497702</v>
      </c>
      <c r="G38" s="25">
        <v>1486.78207682056</v>
      </c>
      <c r="H38" s="25">
        <v>1890.4402867134299</v>
      </c>
      <c r="I38" s="25">
        <v>10833.667399825599</v>
      </c>
      <c r="J38" s="16">
        <v>42060.414319393502</v>
      </c>
      <c r="K38" s="13">
        <v>481.09486603880299</v>
      </c>
      <c r="L38" s="25">
        <v>598.12206855011902</v>
      </c>
      <c r="M38" s="25">
        <v>890.18655541342503</v>
      </c>
      <c r="N38" s="25">
        <v>1533.9383632573999</v>
      </c>
      <c r="O38" s="25">
        <v>1629.079415209</v>
      </c>
      <c r="P38" s="25">
        <v>1913.6574142228999</v>
      </c>
      <c r="Q38" s="25">
        <v>10828.2777397711</v>
      </c>
      <c r="R38" s="16">
        <v>43352.986649062703</v>
      </c>
      <c r="S38" s="13">
        <v>539.15507826508099</v>
      </c>
      <c r="T38" s="25">
        <v>655.05247730842098</v>
      </c>
      <c r="U38" s="25">
        <v>1179.5381152878899</v>
      </c>
      <c r="V38" s="25">
        <v>1835.27936778303</v>
      </c>
      <c r="W38" s="25">
        <v>1893.58542120931</v>
      </c>
      <c r="X38" s="25">
        <v>2512.3514380042202</v>
      </c>
      <c r="Y38" s="25">
        <v>14700.310636690299</v>
      </c>
      <c r="Z38" s="16">
        <v>63403.981223805</v>
      </c>
      <c r="AA38" s="13">
        <v>878.11417309793001</v>
      </c>
      <c r="AB38" s="25">
        <v>949.72073381986695</v>
      </c>
      <c r="AC38" s="25">
        <v>1176.63360342755</v>
      </c>
      <c r="AD38" s="25">
        <v>2233.3094918979</v>
      </c>
      <c r="AE38" s="25">
        <v>2746.8958730423001</v>
      </c>
      <c r="AF38" s="25">
        <v>3303.91137681283</v>
      </c>
      <c r="AG38" s="25">
        <v>17195.773372019401</v>
      </c>
      <c r="AH38" s="16">
        <v>93989.088347739103</v>
      </c>
      <c r="AI38" s="13">
        <v>982.27731459772895</v>
      </c>
      <c r="AJ38" s="25">
        <v>1197.5546631808199</v>
      </c>
      <c r="AK38" s="25">
        <v>1343.84917516985</v>
      </c>
      <c r="AL38" s="25">
        <v>2597.6063971314502</v>
      </c>
      <c r="AM38" s="25">
        <v>2433.0323375337198</v>
      </c>
      <c r="AN38" s="25">
        <v>3629.5276719805001</v>
      </c>
      <c r="AO38" s="25">
        <v>18090.0632375481</v>
      </c>
      <c r="AP38" s="16">
        <v>87068.352941526697</v>
      </c>
      <c r="AQ38" s="13">
        <v>963.67327034256698</v>
      </c>
      <c r="AR38" s="25">
        <v>1057.31023081021</v>
      </c>
      <c r="AS38" s="25">
        <v>1712.1682125791899</v>
      </c>
      <c r="AT38" s="25">
        <v>3046.42394738034</v>
      </c>
      <c r="AU38" s="25">
        <v>2946.2121235473501</v>
      </c>
      <c r="AV38" s="25">
        <v>4150.8894407500002</v>
      </c>
      <c r="AW38" s="25">
        <v>14990.7676929803</v>
      </c>
      <c r="AX38" s="16">
        <v>97364.264383048503</v>
      </c>
    </row>
    <row r="39" spans="1:50" x14ac:dyDescent="0.25">
      <c r="A39" s="57" t="s">
        <v>127</v>
      </c>
      <c r="B39" s="58"/>
      <c r="C39" s="13">
        <v>8632.6813373823406</v>
      </c>
      <c r="D39" s="25">
        <v>2837.0113853995299</v>
      </c>
      <c r="E39" s="25">
        <v>1194.73249980576</v>
      </c>
      <c r="F39" s="25">
        <v>956.21579426526102</v>
      </c>
      <c r="G39" s="25">
        <v>603.88184784181601</v>
      </c>
      <c r="H39" s="25">
        <v>997.78986160020497</v>
      </c>
      <c r="I39" s="25">
        <v>3277.1483256025499</v>
      </c>
      <c r="J39" s="16">
        <v>8161.8104813474201</v>
      </c>
      <c r="K39" s="13">
        <v>8030.3012596714698</v>
      </c>
      <c r="L39" s="25">
        <v>2468.5287243818502</v>
      </c>
      <c r="M39" s="25">
        <v>1023.23259266384</v>
      </c>
      <c r="N39" s="25">
        <v>1043.9411546249501</v>
      </c>
      <c r="O39" s="25">
        <v>755.53101421712097</v>
      </c>
      <c r="P39" s="25">
        <v>741.46966425927906</v>
      </c>
      <c r="Q39" s="25">
        <v>3760.8503721361799</v>
      </c>
      <c r="R39" s="16">
        <v>14769.199936052701</v>
      </c>
      <c r="S39" s="13">
        <v>8441.0896936147892</v>
      </c>
      <c r="T39" s="25">
        <v>2954.9428236286499</v>
      </c>
      <c r="U39" s="25">
        <v>1158.2555376012001</v>
      </c>
      <c r="V39" s="25">
        <v>1221.0035642517</v>
      </c>
      <c r="W39" s="25">
        <v>1130.2024673686201</v>
      </c>
      <c r="X39" s="25">
        <v>1647.76934225126</v>
      </c>
      <c r="Y39" s="25">
        <v>5468.8584881008101</v>
      </c>
      <c r="Z39" s="16">
        <v>22081.9623763815</v>
      </c>
      <c r="AA39" s="13">
        <v>9619.1447915764602</v>
      </c>
      <c r="AB39" s="25">
        <v>3198.5344574066298</v>
      </c>
      <c r="AC39" s="25">
        <v>1444.2051603268701</v>
      </c>
      <c r="AD39" s="25">
        <v>1441.0705483504901</v>
      </c>
      <c r="AE39" s="25">
        <v>858.47740940976598</v>
      </c>
      <c r="AF39" s="25">
        <v>1370.73229305924</v>
      </c>
      <c r="AG39" s="25">
        <v>4667.9977651114596</v>
      </c>
      <c r="AH39" s="16">
        <v>15452.876324380501</v>
      </c>
      <c r="AI39" s="13">
        <v>11167.0598880793</v>
      </c>
      <c r="AJ39" s="25">
        <v>4175.27893157983</v>
      </c>
      <c r="AK39" s="25">
        <v>1886.39594736754</v>
      </c>
      <c r="AL39" s="25">
        <v>1597.8395246402099</v>
      </c>
      <c r="AM39" s="25">
        <v>965.84759670411404</v>
      </c>
      <c r="AN39" s="25">
        <v>1607.4487545434999</v>
      </c>
      <c r="AO39" s="25">
        <v>4266.5308527790703</v>
      </c>
      <c r="AP39" s="16">
        <v>10733.455479059399</v>
      </c>
      <c r="AQ39" s="13">
        <v>12153.2984220054</v>
      </c>
      <c r="AR39" s="25">
        <v>4476.60003547827</v>
      </c>
      <c r="AS39" s="25">
        <v>2454.2948784212799</v>
      </c>
      <c r="AT39" s="25">
        <v>1903.9542680391501</v>
      </c>
      <c r="AU39" s="25">
        <v>1106.15420588855</v>
      </c>
      <c r="AV39" s="25">
        <v>1033.6300430228</v>
      </c>
      <c r="AW39" s="25">
        <v>4151.9976223983404</v>
      </c>
      <c r="AX39" s="16">
        <v>5755.5798519981199</v>
      </c>
    </row>
    <row r="40" spans="1:50" x14ac:dyDescent="0.25">
      <c r="A40" s="56" t="s">
        <v>25</v>
      </c>
      <c r="B40" s="7" t="s">
        <v>128</v>
      </c>
      <c r="C40" s="12">
        <v>156650.969433833</v>
      </c>
      <c r="D40" s="9">
        <v>58985.541781031781</v>
      </c>
      <c r="E40" s="9">
        <v>59393.22944435876</v>
      </c>
      <c r="F40" s="9">
        <v>89011.913273333004</v>
      </c>
      <c r="G40" s="9">
        <v>62493.910745454785</v>
      </c>
      <c r="H40" s="9">
        <v>52674.315643055495</v>
      </c>
      <c r="I40" s="9">
        <v>111516.31864953099</v>
      </c>
      <c r="J40" s="15">
        <v>225090.0980279542</v>
      </c>
      <c r="K40" s="12">
        <v>163406.30180168001</v>
      </c>
      <c r="L40" s="9">
        <v>64020.308753772901</v>
      </c>
      <c r="M40" s="9">
        <v>61781.83674886106</v>
      </c>
      <c r="N40" s="9">
        <v>83788.875962076345</v>
      </c>
      <c r="O40" s="9">
        <v>64793.096559446378</v>
      </c>
      <c r="P40" s="9">
        <v>54989.712706195329</v>
      </c>
      <c r="Q40" s="9">
        <v>121739.06467107896</v>
      </c>
      <c r="R40" s="15">
        <v>257937.23284345662</v>
      </c>
      <c r="S40" s="12">
        <v>175917.905186405</v>
      </c>
      <c r="T40" s="9">
        <v>65697.90708844825</v>
      </c>
      <c r="U40" s="9">
        <v>63967.133455457093</v>
      </c>
      <c r="V40" s="9">
        <v>97301.164647634985</v>
      </c>
      <c r="W40" s="9">
        <v>74910.50733797258</v>
      </c>
      <c r="X40" s="9">
        <v>62914.976844011318</v>
      </c>
      <c r="Y40" s="9">
        <v>131954.75909056101</v>
      </c>
      <c r="Z40" s="15">
        <v>283535.88022264477</v>
      </c>
      <c r="AA40" s="12">
        <v>175207.17501366499</v>
      </c>
      <c r="AB40" s="9">
        <v>70850.283738141021</v>
      </c>
      <c r="AC40" s="9">
        <v>75065.498178150505</v>
      </c>
      <c r="AD40" s="9">
        <v>97470.55233321579</v>
      </c>
      <c r="AE40" s="9">
        <v>65883.43497646309</v>
      </c>
      <c r="AF40" s="9">
        <v>60136.757061302822</v>
      </c>
      <c r="AG40" s="9">
        <v>155907.67666001499</v>
      </c>
      <c r="AH40" s="15">
        <v>293630.70506761118</v>
      </c>
      <c r="AI40" s="12">
        <v>195895.42863136579</v>
      </c>
      <c r="AJ40" s="9">
        <v>78563.772565548687</v>
      </c>
      <c r="AK40" s="9">
        <v>81386.890913296695</v>
      </c>
      <c r="AL40" s="9">
        <v>102873.35454617502</v>
      </c>
      <c r="AM40" s="9">
        <v>86318.027267356301</v>
      </c>
      <c r="AN40" s="9">
        <v>70704.564783395006</v>
      </c>
      <c r="AO40" s="9">
        <v>158442.92239120192</v>
      </c>
      <c r="AP40" s="15">
        <v>285688.94356419123</v>
      </c>
      <c r="AQ40" s="12">
        <v>210203.01983165392</v>
      </c>
      <c r="AR40" s="9">
        <v>79205.532615236298</v>
      </c>
      <c r="AS40" s="9">
        <v>91318.267750247905</v>
      </c>
      <c r="AT40" s="9">
        <v>111946.97076355691</v>
      </c>
      <c r="AU40" s="9">
        <v>109614.12467653603</v>
      </c>
      <c r="AV40" s="9">
        <v>71808.047010934635</v>
      </c>
      <c r="AW40" s="9">
        <v>171045.46641981797</v>
      </c>
      <c r="AX40" s="15">
        <v>295312.68795427564</v>
      </c>
    </row>
    <row r="41" spans="1:50" x14ac:dyDescent="0.25">
      <c r="A41" s="57" t="s">
        <v>7</v>
      </c>
      <c r="B41" s="58"/>
      <c r="C41" s="13">
        <v>59569.572083158302</v>
      </c>
      <c r="D41" s="25">
        <v>35638.8047073657</v>
      </c>
      <c r="E41" s="25">
        <v>42401.643271565001</v>
      </c>
      <c r="F41" s="25">
        <v>68025.255482287801</v>
      </c>
      <c r="G41" s="25">
        <v>46030.9415687047</v>
      </c>
      <c r="H41" s="25">
        <v>37032.571274488299</v>
      </c>
      <c r="I41" s="25">
        <v>70901.900739537101</v>
      </c>
      <c r="J41" s="16">
        <v>197067.355759578</v>
      </c>
      <c r="K41" s="13">
        <v>67554.602904390107</v>
      </c>
      <c r="L41" s="25">
        <v>39869.950556146097</v>
      </c>
      <c r="M41" s="25">
        <v>41922.410538472999</v>
      </c>
      <c r="N41" s="25">
        <v>57892.174950267501</v>
      </c>
      <c r="O41" s="25">
        <v>47738.298322923903</v>
      </c>
      <c r="P41" s="25">
        <v>36180.838553530397</v>
      </c>
      <c r="Q41" s="25">
        <v>68845.810814917393</v>
      </c>
      <c r="R41" s="16">
        <v>219864.47695605201</v>
      </c>
      <c r="S41" s="13">
        <v>70429.810562879997</v>
      </c>
      <c r="T41" s="25">
        <v>38811.671100981999</v>
      </c>
      <c r="U41" s="25">
        <v>42116.630372439598</v>
      </c>
      <c r="V41" s="25">
        <v>69513.082025449607</v>
      </c>
      <c r="W41" s="25">
        <v>49839.3500318714</v>
      </c>
      <c r="X41" s="25">
        <v>40530.5736140187</v>
      </c>
      <c r="Y41" s="25">
        <v>68909.994032477494</v>
      </c>
      <c r="Z41" s="16">
        <v>243105.40932762099</v>
      </c>
      <c r="AA41" s="13">
        <v>65727.721245597801</v>
      </c>
      <c r="AB41" s="25">
        <v>44896.587070305803</v>
      </c>
      <c r="AC41" s="25">
        <v>49727.546699062703</v>
      </c>
      <c r="AD41" s="25">
        <v>66630.265599217499</v>
      </c>
      <c r="AE41" s="25">
        <v>43225.053467463302</v>
      </c>
      <c r="AF41" s="25">
        <v>36888.539251477603</v>
      </c>
      <c r="AG41" s="25">
        <v>81304.468853678394</v>
      </c>
      <c r="AH41" s="16">
        <v>250528.969473554</v>
      </c>
      <c r="AI41" s="13">
        <v>70836.018464213397</v>
      </c>
      <c r="AJ41" s="25">
        <v>45986.8042325032</v>
      </c>
      <c r="AK41" s="25">
        <v>55060.973853619798</v>
      </c>
      <c r="AL41" s="25">
        <v>66847.709246460305</v>
      </c>
      <c r="AM41" s="25">
        <v>65728.809975484503</v>
      </c>
      <c r="AN41" s="25">
        <v>40633.326505260302</v>
      </c>
      <c r="AO41" s="25">
        <v>80768.942724112494</v>
      </c>
      <c r="AP41" s="16">
        <v>241060.08778119701</v>
      </c>
      <c r="AQ41" s="13">
        <v>72241.637975658305</v>
      </c>
      <c r="AR41" s="25">
        <v>44852.398558290603</v>
      </c>
      <c r="AS41" s="25">
        <v>58244.364546156503</v>
      </c>
      <c r="AT41" s="25">
        <v>71241.055920546103</v>
      </c>
      <c r="AU41" s="25">
        <v>67335.596069271603</v>
      </c>
      <c r="AV41" s="25">
        <v>34780.144233410203</v>
      </c>
      <c r="AW41" s="25">
        <v>85189.807734068105</v>
      </c>
      <c r="AX41" s="16">
        <v>224082.12380355399</v>
      </c>
    </row>
    <row r="42" spans="1:50" x14ac:dyDescent="0.25">
      <c r="A42" s="57" t="s">
        <v>34</v>
      </c>
      <c r="B42" s="58"/>
      <c r="C42" s="13">
        <v>15353.1638990472</v>
      </c>
      <c r="D42" s="25">
        <v>6696.6328267392801</v>
      </c>
      <c r="E42" s="25">
        <v>8921.3174775411098</v>
      </c>
      <c r="F42" s="25">
        <v>14454.659422303001</v>
      </c>
      <c r="G42" s="25">
        <v>13978.950186371399</v>
      </c>
      <c r="H42" s="25">
        <v>14923.8352316649</v>
      </c>
      <c r="I42" s="25">
        <v>39605.096160175599</v>
      </c>
      <c r="J42" s="16">
        <v>28022.742268376202</v>
      </c>
      <c r="K42" s="13">
        <v>17789.989645391099</v>
      </c>
      <c r="L42" s="25">
        <v>7578.9485284343</v>
      </c>
      <c r="M42" s="25">
        <v>10628.3509820171</v>
      </c>
      <c r="N42" s="25">
        <v>18456.6775920777</v>
      </c>
      <c r="O42" s="25">
        <v>15040.770829065699</v>
      </c>
      <c r="P42" s="25">
        <v>18142.453527498401</v>
      </c>
      <c r="Q42" s="25">
        <v>52174.536816446998</v>
      </c>
      <c r="R42" s="16">
        <v>37614.170867730601</v>
      </c>
      <c r="S42" s="13">
        <v>17010.503745099799</v>
      </c>
      <c r="T42" s="25">
        <v>7812.3826422238499</v>
      </c>
      <c r="U42" s="25">
        <v>12777.5821698604</v>
      </c>
      <c r="V42" s="25">
        <v>20673.658491304799</v>
      </c>
      <c r="W42" s="25">
        <v>22499.503638434398</v>
      </c>
      <c r="X42" s="25">
        <v>21041.745311770101</v>
      </c>
      <c r="Y42" s="25">
        <v>61563.741012722501</v>
      </c>
      <c r="Z42" s="16">
        <v>40430.470895023798</v>
      </c>
      <c r="AA42" s="13">
        <v>16705.756281621299</v>
      </c>
      <c r="AB42" s="25">
        <v>8835.2667309447206</v>
      </c>
      <c r="AC42" s="25">
        <v>14928.367741362101</v>
      </c>
      <c r="AD42" s="25">
        <v>24600.648962703701</v>
      </c>
      <c r="AE42" s="25">
        <v>20579.906881525902</v>
      </c>
      <c r="AF42" s="25">
        <v>21951.131075396599</v>
      </c>
      <c r="AG42" s="25">
        <v>73448.192860744006</v>
      </c>
      <c r="AH42" s="16">
        <v>43101.735594057202</v>
      </c>
      <c r="AI42" s="13">
        <v>19979.198427351399</v>
      </c>
      <c r="AJ42" s="25">
        <v>9876.5996926227799</v>
      </c>
      <c r="AK42" s="25">
        <v>14357.3251394734</v>
      </c>
      <c r="AL42" s="25">
        <v>27220.944047102199</v>
      </c>
      <c r="AM42" s="25">
        <v>18280.332405573299</v>
      </c>
      <c r="AN42" s="25">
        <v>28559.051300774699</v>
      </c>
      <c r="AO42" s="25">
        <v>75767.052951479505</v>
      </c>
      <c r="AP42" s="16">
        <v>44628.8557829942</v>
      </c>
      <c r="AQ42" s="13">
        <v>20246.174463761599</v>
      </c>
      <c r="AR42" s="25">
        <v>11193.1645714727</v>
      </c>
      <c r="AS42" s="25">
        <v>16191.105357033901</v>
      </c>
      <c r="AT42" s="25">
        <v>30617.8616474804</v>
      </c>
      <c r="AU42" s="25">
        <v>38015.315358743603</v>
      </c>
      <c r="AV42" s="25">
        <v>34727.177717100101</v>
      </c>
      <c r="AW42" s="25">
        <v>83955.281770986898</v>
      </c>
      <c r="AX42" s="16">
        <v>70732.433525358501</v>
      </c>
    </row>
    <row r="43" spans="1:50" x14ac:dyDescent="0.25">
      <c r="A43" s="57" t="s">
        <v>127</v>
      </c>
      <c r="B43" s="58"/>
      <c r="C43" s="13">
        <v>81728.2334516275</v>
      </c>
      <c r="D43" s="25">
        <v>16650.1042469268</v>
      </c>
      <c r="E43" s="25">
        <v>8070.2686952526501</v>
      </c>
      <c r="F43" s="25">
        <v>6531.99836874221</v>
      </c>
      <c r="G43" s="25">
        <v>2484.01899037869</v>
      </c>
      <c r="H43" s="25">
        <v>717.90913690229502</v>
      </c>
      <c r="I43" s="25">
        <v>1009.32174981829</v>
      </c>
      <c r="J43" s="16">
        <v>0</v>
      </c>
      <c r="K43" s="13">
        <v>78061.709251898807</v>
      </c>
      <c r="L43" s="25">
        <v>16571.409669192501</v>
      </c>
      <c r="M43" s="25">
        <v>9231.0752283709608</v>
      </c>
      <c r="N43" s="25">
        <v>7440.0234197311402</v>
      </c>
      <c r="O43" s="25">
        <v>2014.0274074567701</v>
      </c>
      <c r="P43" s="25">
        <v>666.420625166533</v>
      </c>
      <c r="Q43" s="25">
        <v>718.71703971456395</v>
      </c>
      <c r="R43" s="16">
        <v>458.585019673994</v>
      </c>
      <c r="S43" s="13">
        <v>88477.590878425195</v>
      </c>
      <c r="T43" s="25">
        <v>19073.853345242402</v>
      </c>
      <c r="U43" s="25">
        <v>9072.9209131571006</v>
      </c>
      <c r="V43" s="25">
        <v>7114.4241308805804</v>
      </c>
      <c r="W43" s="25">
        <v>2571.6536676667702</v>
      </c>
      <c r="X43" s="25">
        <v>1342.65791822252</v>
      </c>
      <c r="Y43" s="25">
        <v>1481.0240453610099</v>
      </c>
      <c r="Z43" s="16">
        <v>0</v>
      </c>
      <c r="AA43" s="13">
        <v>92773.697486445904</v>
      </c>
      <c r="AB43" s="25">
        <v>17118.429936890501</v>
      </c>
      <c r="AC43" s="25">
        <v>10409.583737725699</v>
      </c>
      <c r="AD43" s="25">
        <v>6239.6377712945796</v>
      </c>
      <c r="AE43" s="25">
        <v>2078.47462747388</v>
      </c>
      <c r="AF43" s="25">
        <v>1297.08673442862</v>
      </c>
      <c r="AG43" s="25">
        <v>1155.01494559258</v>
      </c>
      <c r="AH43" s="16">
        <v>0</v>
      </c>
      <c r="AI43" s="13">
        <v>105080.211739801</v>
      </c>
      <c r="AJ43" s="25">
        <v>22700.368640422701</v>
      </c>
      <c r="AK43" s="25">
        <v>11968.5919202035</v>
      </c>
      <c r="AL43" s="25">
        <v>8804.70125261252</v>
      </c>
      <c r="AM43" s="25">
        <v>2308.8848862985101</v>
      </c>
      <c r="AN43" s="25">
        <v>1512.1869773600099</v>
      </c>
      <c r="AO43" s="25">
        <v>1906.9267156099399</v>
      </c>
      <c r="AP43" s="16">
        <v>0</v>
      </c>
      <c r="AQ43" s="13">
        <v>117715.20739223401</v>
      </c>
      <c r="AR43" s="25">
        <v>23159.969485473001</v>
      </c>
      <c r="AS43" s="25">
        <v>16882.7978470575</v>
      </c>
      <c r="AT43" s="25">
        <v>10088.0531955304</v>
      </c>
      <c r="AU43" s="25">
        <v>4263.2132485208103</v>
      </c>
      <c r="AV43" s="25">
        <v>2300.72506042433</v>
      </c>
      <c r="AW43" s="25">
        <v>1900.37691476297</v>
      </c>
      <c r="AX43" s="16">
        <v>498.13062536316198</v>
      </c>
    </row>
    <row r="44" spans="1:50" x14ac:dyDescent="0.25">
      <c r="A44" s="56" t="s">
        <v>26</v>
      </c>
      <c r="B44" s="7" t="s">
        <v>59</v>
      </c>
      <c r="C44" s="12">
        <v>122390.12854522806</v>
      </c>
      <c r="D44" s="9">
        <v>52976.563653994846</v>
      </c>
      <c r="E44" s="9">
        <v>63817.540407644337</v>
      </c>
      <c r="F44" s="9">
        <v>88552.889027871221</v>
      </c>
      <c r="G44" s="9">
        <v>62885.26657478961</v>
      </c>
      <c r="H44" s="9">
        <v>69699.373833215694</v>
      </c>
      <c r="I44" s="9">
        <v>146359.39902347737</v>
      </c>
      <c r="J44" s="15">
        <v>282920.15567527979</v>
      </c>
      <c r="K44" s="12">
        <v>124736.21964005804</v>
      </c>
      <c r="L44" s="9">
        <v>56517.292103294414</v>
      </c>
      <c r="M44" s="9">
        <v>67976.32925922572</v>
      </c>
      <c r="N44" s="9">
        <v>93356.055756186513</v>
      </c>
      <c r="O44" s="9">
        <v>72509.714070522517</v>
      </c>
      <c r="P44" s="9">
        <v>76872.224032536149</v>
      </c>
      <c r="Q44" s="9">
        <v>152032.95293341708</v>
      </c>
      <c r="R44" s="15">
        <v>333641.18063162052</v>
      </c>
      <c r="S44" s="12">
        <v>129975.18886447506</v>
      </c>
      <c r="T44" s="9">
        <v>63341.785582239667</v>
      </c>
      <c r="U44" s="9">
        <v>74019.518992062294</v>
      </c>
      <c r="V44" s="9">
        <v>98601.266047966026</v>
      </c>
      <c r="W44" s="9">
        <v>78482.786744084777</v>
      </c>
      <c r="X44" s="9">
        <v>87115.88655345577</v>
      </c>
      <c r="Y44" s="9">
        <v>167080.8722563932</v>
      </c>
      <c r="Z44" s="15">
        <v>375234.20705910277</v>
      </c>
      <c r="AA44" s="12">
        <v>135021.47320156201</v>
      </c>
      <c r="AB44" s="9">
        <v>60664.486061978576</v>
      </c>
      <c r="AC44" s="9">
        <v>77930.101354835002</v>
      </c>
      <c r="AD44" s="9">
        <v>105993.158842633</v>
      </c>
      <c r="AE44" s="9">
        <v>78252.853782062812</v>
      </c>
      <c r="AF44" s="9">
        <v>88418.507321290876</v>
      </c>
      <c r="AG44" s="9">
        <v>169309.90688274536</v>
      </c>
      <c r="AH44" s="15">
        <v>387878.92086220189</v>
      </c>
      <c r="AI44" s="12">
        <v>136311.0438988781</v>
      </c>
      <c r="AJ44" s="9">
        <v>65414.560084563258</v>
      </c>
      <c r="AK44" s="9">
        <v>76099.113001990598</v>
      </c>
      <c r="AL44" s="9">
        <v>112690.011515074</v>
      </c>
      <c r="AM44" s="9">
        <v>75965.110797922491</v>
      </c>
      <c r="AN44" s="9">
        <v>89205.334363118614</v>
      </c>
      <c r="AO44" s="9">
        <v>183185.86123213969</v>
      </c>
      <c r="AP44" s="15">
        <v>383712.00483797322</v>
      </c>
      <c r="AQ44" s="12">
        <v>143855.45172396698</v>
      </c>
      <c r="AR44" s="9">
        <v>66666.252905810776</v>
      </c>
      <c r="AS44" s="9">
        <v>78192.085089922708</v>
      </c>
      <c r="AT44" s="9">
        <v>117740.582260333</v>
      </c>
      <c r="AU44" s="9">
        <v>80099.278919262753</v>
      </c>
      <c r="AV44" s="9">
        <v>90923.422304414125</v>
      </c>
      <c r="AW44" s="9">
        <v>186499.20213650976</v>
      </c>
      <c r="AX44" s="15">
        <v>407620.49831244879</v>
      </c>
    </row>
    <row r="45" spans="1:50" x14ac:dyDescent="0.25">
      <c r="A45" s="57" t="s">
        <v>7</v>
      </c>
      <c r="B45" s="58"/>
      <c r="C45" s="13">
        <v>39549.5053084951</v>
      </c>
      <c r="D45" s="25">
        <v>30244.624847144099</v>
      </c>
      <c r="E45" s="25">
        <v>42781.383299289897</v>
      </c>
      <c r="F45" s="25">
        <v>67654.292448652297</v>
      </c>
      <c r="G45" s="25">
        <v>51095.8975105918</v>
      </c>
      <c r="H45" s="25">
        <v>58393.2020649673</v>
      </c>
      <c r="I45" s="25">
        <v>105115.228518651</v>
      </c>
      <c r="J45" s="16">
        <v>212689.110539071</v>
      </c>
      <c r="K45" s="13">
        <v>42472.504939979</v>
      </c>
      <c r="L45" s="25">
        <v>32537.117085558399</v>
      </c>
      <c r="M45" s="25">
        <v>44808.015236311403</v>
      </c>
      <c r="N45" s="25">
        <v>70303.445696891795</v>
      </c>
      <c r="O45" s="25">
        <v>59284.060789847797</v>
      </c>
      <c r="P45" s="25">
        <v>63200.875070447801</v>
      </c>
      <c r="Q45" s="25">
        <v>109346.561483304</v>
      </c>
      <c r="R45" s="16">
        <v>241113.37389070401</v>
      </c>
      <c r="S45" s="13">
        <v>44327.532625045402</v>
      </c>
      <c r="T45" s="25">
        <v>35820.641536350602</v>
      </c>
      <c r="U45" s="25">
        <v>50309.2064489322</v>
      </c>
      <c r="V45" s="25">
        <v>71939.138985409707</v>
      </c>
      <c r="W45" s="25">
        <v>63145.472405569497</v>
      </c>
      <c r="X45" s="25">
        <v>72126.659211768696</v>
      </c>
      <c r="Y45" s="25">
        <v>120251.41306282701</v>
      </c>
      <c r="Z45" s="16">
        <v>268391.28512352001</v>
      </c>
      <c r="AA45" s="13">
        <v>45005.866586293603</v>
      </c>
      <c r="AB45" s="25">
        <v>33445.821290745902</v>
      </c>
      <c r="AC45" s="25">
        <v>52812.2708306352</v>
      </c>
      <c r="AD45" s="25">
        <v>77419.956563985499</v>
      </c>
      <c r="AE45" s="25">
        <v>62016.517550462901</v>
      </c>
      <c r="AF45" s="25">
        <v>72263.712665039493</v>
      </c>
      <c r="AG45" s="25">
        <v>122655.641010676</v>
      </c>
      <c r="AH45" s="16">
        <v>264332.368882988</v>
      </c>
      <c r="AI45" s="13">
        <v>45120.298333660197</v>
      </c>
      <c r="AJ45" s="25">
        <v>35975.247480808102</v>
      </c>
      <c r="AK45" s="25">
        <v>50386.151029762601</v>
      </c>
      <c r="AL45" s="25">
        <v>84350.074243944604</v>
      </c>
      <c r="AM45" s="25">
        <v>57174.319696381499</v>
      </c>
      <c r="AN45" s="25">
        <v>72955.920726886296</v>
      </c>
      <c r="AO45" s="25">
        <v>133683.02970016099</v>
      </c>
      <c r="AP45" s="16">
        <v>259584.46772391399</v>
      </c>
      <c r="AQ45" s="13">
        <v>46575.9262531985</v>
      </c>
      <c r="AR45" s="25">
        <v>37183.072896027101</v>
      </c>
      <c r="AS45" s="25">
        <v>51745.7057004335</v>
      </c>
      <c r="AT45" s="25">
        <v>87626.405287461195</v>
      </c>
      <c r="AU45" s="25">
        <v>60495.634861766397</v>
      </c>
      <c r="AV45" s="25">
        <v>73739.018584302496</v>
      </c>
      <c r="AW45" s="25">
        <v>152116.926103465</v>
      </c>
      <c r="AX45" s="16">
        <v>277927.51122897799</v>
      </c>
    </row>
    <row r="46" spans="1:50" x14ac:dyDescent="0.25">
      <c r="A46" s="57" t="s">
        <v>34</v>
      </c>
      <c r="B46" s="58"/>
      <c r="C46" s="13">
        <v>7448.7356184261498</v>
      </c>
      <c r="D46" s="25">
        <v>5546.0211887239502</v>
      </c>
      <c r="E46" s="25">
        <v>8700.5218244407406</v>
      </c>
      <c r="F46" s="25">
        <v>14795.4944215087</v>
      </c>
      <c r="G46" s="25">
        <v>9672.7608582113699</v>
      </c>
      <c r="H46" s="25">
        <v>10203.273503109</v>
      </c>
      <c r="I46" s="25">
        <v>40457.995326596501</v>
      </c>
      <c r="J46" s="16">
        <v>69353.557207182894</v>
      </c>
      <c r="K46" s="13">
        <v>8904.1162582109391</v>
      </c>
      <c r="L46" s="25">
        <v>6050.1940588171201</v>
      </c>
      <c r="M46" s="25">
        <v>9286.5385751240192</v>
      </c>
      <c r="N46" s="25">
        <v>16271.3032123785</v>
      </c>
      <c r="O46" s="25">
        <v>11059.0061487768</v>
      </c>
      <c r="P46" s="25">
        <v>12116.7045426149</v>
      </c>
      <c r="Q46" s="25">
        <v>41531.462720392599</v>
      </c>
      <c r="R46" s="16">
        <v>91994.462155821297</v>
      </c>
      <c r="S46" s="13">
        <v>9183.3135737462508</v>
      </c>
      <c r="T46" s="25">
        <v>6124.3965368128602</v>
      </c>
      <c r="U46" s="25">
        <v>10414.9022056493</v>
      </c>
      <c r="V46" s="25">
        <v>17838.141594442099</v>
      </c>
      <c r="W46" s="25">
        <v>13043.5313781121</v>
      </c>
      <c r="X46" s="25">
        <v>13328.8176975521</v>
      </c>
      <c r="Y46" s="25">
        <v>45253.469132657199</v>
      </c>
      <c r="Z46" s="16">
        <v>106379.959576568</v>
      </c>
      <c r="AA46" s="13">
        <v>10085.7961424773</v>
      </c>
      <c r="AB46" s="25">
        <v>6595.22348731887</v>
      </c>
      <c r="AC46" s="25">
        <v>11667.1101178724</v>
      </c>
      <c r="AD46" s="25">
        <v>19827.707028543198</v>
      </c>
      <c r="AE46" s="25">
        <v>13263.544789252899</v>
      </c>
      <c r="AF46" s="25">
        <v>14203.239464934401</v>
      </c>
      <c r="AG46" s="25">
        <v>44846.581542779597</v>
      </c>
      <c r="AH46" s="16">
        <v>122671.611681319</v>
      </c>
      <c r="AI46" s="13">
        <v>12162.2754718286</v>
      </c>
      <c r="AJ46" s="25">
        <v>6173.7781824677604</v>
      </c>
      <c r="AK46" s="25">
        <v>10804.189916866701</v>
      </c>
      <c r="AL46" s="25">
        <v>18161.6631810871</v>
      </c>
      <c r="AM46" s="25">
        <v>15878.858337428999</v>
      </c>
      <c r="AN46" s="25">
        <v>14362.9497984154</v>
      </c>
      <c r="AO46" s="25">
        <v>48402.428214058702</v>
      </c>
      <c r="AP46" s="16">
        <v>122348.828433854</v>
      </c>
      <c r="AQ46" s="13">
        <v>13397.592625597201</v>
      </c>
      <c r="AR46" s="25">
        <v>5866.6722235119696</v>
      </c>
      <c r="AS46" s="25">
        <v>11458.286889948</v>
      </c>
      <c r="AT46" s="25">
        <v>19827.739583918501</v>
      </c>
      <c r="AU46" s="25">
        <v>16634.907363316299</v>
      </c>
      <c r="AV46" s="25">
        <v>15670.966462541601</v>
      </c>
      <c r="AW46" s="25">
        <v>33085.322341610699</v>
      </c>
      <c r="AX46" s="16">
        <v>127791.696642083</v>
      </c>
    </row>
    <row r="47" spans="1:50" x14ac:dyDescent="0.25">
      <c r="A47" s="57" t="s">
        <v>127</v>
      </c>
      <c r="B47" s="58"/>
      <c r="C47" s="13">
        <v>75391.887618306806</v>
      </c>
      <c r="D47" s="25">
        <v>17185.917618126801</v>
      </c>
      <c r="E47" s="25">
        <v>12335.6352839137</v>
      </c>
      <c r="F47" s="25">
        <v>6103.1021577102201</v>
      </c>
      <c r="G47" s="25">
        <v>2116.6082059864402</v>
      </c>
      <c r="H47" s="25">
        <v>1102.8982651393901</v>
      </c>
      <c r="I47" s="25">
        <v>786.17517822987395</v>
      </c>
      <c r="J47" s="16">
        <v>877.48792902589298</v>
      </c>
      <c r="K47" s="13">
        <v>73359.598441868104</v>
      </c>
      <c r="L47" s="25">
        <v>17929.980958918899</v>
      </c>
      <c r="M47" s="25">
        <v>13881.7754477903</v>
      </c>
      <c r="N47" s="25">
        <v>6781.3068469162299</v>
      </c>
      <c r="O47" s="25">
        <v>2166.6471318979202</v>
      </c>
      <c r="P47" s="25">
        <v>1554.6444194734499</v>
      </c>
      <c r="Q47" s="25">
        <v>1154.9287297204601</v>
      </c>
      <c r="R47" s="16">
        <v>533.34458509522506</v>
      </c>
      <c r="S47" s="13">
        <v>76464.342665683405</v>
      </c>
      <c r="T47" s="25">
        <v>21396.747509076198</v>
      </c>
      <c r="U47" s="25">
        <v>13295.4103374808</v>
      </c>
      <c r="V47" s="25">
        <v>8823.9854681142097</v>
      </c>
      <c r="W47" s="25">
        <v>2293.7829604031699</v>
      </c>
      <c r="X47" s="25">
        <v>1660.40964413497</v>
      </c>
      <c r="Y47" s="25">
        <v>1575.99006090898</v>
      </c>
      <c r="Z47" s="16">
        <v>462.96235901476501</v>
      </c>
      <c r="AA47" s="13">
        <v>79929.810472791098</v>
      </c>
      <c r="AB47" s="25">
        <v>20623.441283913799</v>
      </c>
      <c r="AC47" s="25">
        <v>13450.7204063274</v>
      </c>
      <c r="AD47" s="25">
        <v>8745.4952501043008</v>
      </c>
      <c r="AE47" s="25">
        <v>2972.7914423470002</v>
      </c>
      <c r="AF47" s="25">
        <v>1951.55519131697</v>
      </c>
      <c r="AG47" s="25">
        <v>1807.6843292897599</v>
      </c>
      <c r="AH47" s="16">
        <v>874.94029789486399</v>
      </c>
      <c r="AI47" s="13">
        <v>79028.470093389304</v>
      </c>
      <c r="AJ47" s="25">
        <v>23265.534421287401</v>
      </c>
      <c r="AK47" s="25">
        <v>14908.7720553613</v>
      </c>
      <c r="AL47" s="25">
        <v>10178.2740900423</v>
      </c>
      <c r="AM47" s="25">
        <v>2911.9327641119899</v>
      </c>
      <c r="AN47" s="25">
        <v>1886.46383781692</v>
      </c>
      <c r="AO47" s="25">
        <v>1100.4033179199901</v>
      </c>
      <c r="AP47" s="16">
        <v>1778.7086802052399</v>
      </c>
      <c r="AQ47" s="13">
        <v>83881.932845171294</v>
      </c>
      <c r="AR47" s="25">
        <v>23616.507786271701</v>
      </c>
      <c r="AS47" s="25">
        <v>14988.092499541201</v>
      </c>
      <c r="AT47" s="25">
        <v>10286.4373889533</v>
      </c>
      <c r="AU47" s="25">
        <v>2968.7366941800501</v>
      </c>
      <c r="AV47" s="25">
        <v>1513.4372575700299</v>
      </c>
      <c r="AW47" s="25">
        <v>1296.9536914340499</v>
      </c>
      <c r="AX47" s="16">
        <v>1901.2904413878</v>
      </c>
    </row>
    <row r="48" spans="1:50" x14ac:dyDescent="0.25">
      <c r="A48" s="56" t="s">
        <v>27</v>
      </c>
      <c r="B48" s="7" t="s">
        <v>60</v>
      </c>
      <c r="C48" s="12">
        <v>210.63396782201778</v>
      </c>
      <c r="D48" s="9">
        <v>168.02579413517961</v>
      </c>
      <c r="E48" s="9">
        <v>239.71422112669069</v>
      </c>
      <c r="F48" s="9">
        <v>755.75577071894043</v>
      </c>
      <c r="G48" s="9">
        <v>2076.9082718797549</v>
      </c>
      <c r="H48" s="9">
        <v>4283.5847311153475</v>
      </c>
      <c r="I48" s="9">
        <v>13808.025328987133</v>
      </c>
      <c r="J48" s="15">
        <v>200117.34311098736</v>
      </c>
      <c r="K48" s="12">
        <v>299.28515157986982</v>
      </c>
      <c r="L48" s="9">
        <v>195.78970488791478</v>
      </c>
      <c r="M48" s="9">
        <v>342.55195750506539</v>
      </c>
      <c r="N48" s="9">
        <v>1181.69894550404</v>
      </c>
      <c r="O48" s="9">
        <v>2434.2825468661781</v>
      </c>
      <c r="P48" s="9">
        <v>4633.4324525954962</v>
      </c>
      <c r="Q48" s="9">
        <v>16186.981171147771</v>
      </c>
      <c r="R48" s="15">
        <v>214860.56444203007</v>
      </c>
      <c r="S48" s="12">
        <v>225.26635783805762</v>
      </c>
      <c r="T48" s="9">
        <v>208.56927871376217</v>
      </c>
      <c r="U48" s="9">
        <v>439.259236108398</v>
      </c>
      <c r="V48" s="9">
        <v>942.62389379982505</v>
      </c>
      <c r="W48" s="9">
        <v>2079.2097888728799</v>
      </c>
      <c r="X48" s="9">
        <v>3794.9277363057363</v>
      </c>
      <c r="Y48" s="9">
        <v>15003.537559154591</v>
      </c>
      <c r="Z48" s="15">
        <v>237495.68319310664</v>
      </c>
      <c r="AA48" s="12">
        <v>249.4608947151587</v>
      </c>
      <c r="AB48" s="9">
        <v>209.2666676738279</v>
      </c>
      <c r="AC48" s="9">
        <v>326.99973035616898</v>
      </c>
      <c r="AD48" s="9">
        <v>811.70126362242604</v>
      </c>
      <c r="AE48" s="9">
        <v>1623.7797469249449</v>
      </c>
      <c r="AF48" s="9">
        <v>3681.5325929497831</v>
      </c>
      <c r="AG48" s="9">
        <v>13918.81811918178</v>
      </c>
      <c r="AH48" s="15">
        <v>238733.32447498431</v>
      </c>
      <c r="AI48" s="12">
        <v>258.34751268986321</v>
      </c>
      <c r="AJ48" s="9">
        <v>187.69100298084899</v>
      </c>
      <c r="AK48" s="9">
        <v>436.51918716841101</v>
      </c>
      <c r="AL48" s="9">
        <v>949.26688707453798</v>
      </c>
      <c r="AM48" s="9">
        <v>1991.1639116656752</v>
      </c>
      <c r="AN48" s="9">
        <v>3963.4498609379589</v>
      </c>
      <c r="AO48" s="9">
        <v>15615.93016384675</v>
      </c>
      <c r="AP48" s="15">
        <v>238354.09207921347</v>
      </c>
      <c r="AQ48" s="12">
        <v>252.9536611931953</v>
      </c>
      <c r="AR48" s="9">
        <v>197.84799094799149</v>
      </c>
      <c r="AS48" s="9">
        <v>430.15900837154197</v>
      </c>
      <c r="AT48" s="9">
        <v>1121.3850621917491</v>
      </c>
      <c r="AU48" s="9">
        <v>2069.8055985853111</v>
      </c>
      <c r="AV48" s="9">
        <v>4347.7825267531844</v>
      </c>
      <c r="AW48" s="9">
        <v>15731.382975362951</v>
      </c>
      <c r="AX48" s="15">
        <v>256423.81271327753</v>
      </c>
    </row>
    <row r="49" spans="1:50" x14ac:dyDescent="0.25">
      <c r="A49" s="57" t="s">
        <v>7</v>
      </c>
      <c r="B49" s="58"/>
      <c r="C49" s="13">
        <v>167.521777420414</v>
      </c>
      <c r="D49" s="25">
        <v>107.360141962821</v>
      </c>
      <c r="E49" s="25">
        <v>170.83940103024901</v>
      </c>
      <c r="F49" s="25">
        <v>703.32655157712804</v>
      </c>
      <c r="G49" s="25">
        <v>1902.2080900864401</v>
      </c>
      <c r="H49" s="25">
        <v>4050.6115090283902</v>
      </c>
      <c r="I49" s="25">
        <v>12834.0359065539</v>
      </c>
      <c r="J49" s="16">
        <v>197934.34932222101</v>
      </c>
      <c r="K49" s="13">
        <v>246.433633376241</v>
      </c>
      <c r="L49" s="25">
        <v>173.05322727976699</v>
      </c>
      <c r="M49" s="25">
        <v>244.30879819421199</v>
      </c>
      <c r="N49" s="25">
        <v>973.41751254900896</v>
      </c>
      <c r="O49" s="25">
        <v>2241.7488295528201</v>
      </c>
      <c r="P49" s="25">
        <v>4344.4244146587998</v>
      </c>
      <c r="Q49" s="25">
        <v>14469.865898407301</v>
      </c>
      <c r="R49" s="16">
        <v>211462.58246169699</v>
      </c>
      <c r="S49" s="13">
        <v>209.653150441446</v>
      </c>
      <c r="T49" s="25">
        <v>189.47902943348399</v>
      </c>
      <c r="U49" s="25">
        <v>290.90273781416101</v>
      </c>
      <c r="V49" s="25">
        <v>765.69230735443205</v>
      </c>
      <c r="W49" s="25">
        <v>1907.72554391262</v>
      </c>
      <c r="X49" s="25">
        <v>3597.6576736512402</v>
      </c>
      <c r="Y49" s="25">
        <v>13376.103977798701</v>
      </c>
      <c r="Z49" s="16">
        <v>234093.485672854</v>
      </c>
      <c r="AA49" s="13">
        <v>188.108887957901</v>
      </c>
      <c r="AB49" s="25">
        <v>187.95353473518401</v>
      </c>
      <c r="AC49" s="25">
        <v>199.29229330228</v>
      </c>
      <c r="AD49" s="25">
        <v>649.59480107208003</v>
      </c>
      <c r="AE49" s="25">
        <v>1445.8520646961999</v>
      </c>
      <c r="AF49" s="25">
        <v>3314.6579702733502</v>
      </c>
      <c r="AG49" s="25">
        <v>12250.1635689541</v>
      </c>
      <c r="AH49" s="16">
        <v>235844.170313457</v>
      </c>
      <c r="AI49" s="13">
        <v>200.337134390655</v>
      </c>
      <c r="AJ49" s="25">
        <v>143.55188882741899</v>
      </c>
      <c r="AK49" s="25">
        <v>222.71188025327999</v>
      </c>
      <c r="AL49" s="25">
        <v>766.53840125107001</v>
      </c>
      <c r="AM49" s="25">
        <v>1712.6354409491901</v>
      </c>
      <c r="AN49" s="25">
        <v>3701.3186939889001</v>
      </c>
      <c r="AO49" s="25">
        <v>13307.2089274593</v>
      </c>
      <c r="AP49" s="16">
        <v>235120.141591502</v>
      </c>
      <c r="AQ49" s="13">
        <v>194.36180361214801</v>
      </c>
      <c r="AR49" s="25">
        <v>115.918338940846</v>
      </c>
      <c r="AS49" s="25">
        <v>234.52056845270499</v>
      </c>
      <c r="AT49" s="25">
        <v>906.80006504536198</v>
      </c>
      <c r="AU49" s="25">
        <v>1892.0327380265301</v>
      </c>
      <c r="AV49" s="25">
        <v>4000.2404787045398</v>
      </c>
      <c r="AW49" s="25">
        <v>14091.7182344014</v>
      </c>
      <c r="AX49" s="16">
        <v>252061.29944298</v>
      </c>
    </row>
    <row r="50" spans="1:50" x14ac:dyDescent="0.25">
      <c r="A50" s="57" t="s">
        <v>34</v>
      </c>
      <c r="B50" s="58"/>
      <c r="C50" s="13">
        <v>43.112190401603797</v>
      </c>
      <c r="D50" s="25">
        <v>60.665652172358598</v>
      </c>
      <c r="E50" s="25">
        <v>68.874820096441695</v>
      </c>
      <c r="F50" s="25">
        <v>52.429219141812403</v>
      </c>
      <c r="G50" s="25">
        <v>174.70018179331501</v>
      </c>
      <c r="H50" s="25">
        <v>232.97322208695701</v>
      </c>
      <c r="I50" s="25">
        <v>973.98942243323199</v>
      </c>
      <c r="J50" s="16">
        <v>2182.99378876636</v>
      </c>
      <c r="K50" s="13">
        <v>52.8515182036288</v>
      </c>
      <c r="L50" s="25">
        <v>22.736477608147801</v>
      </c>
      <c r="M50" s="25">
        <v>98.2431593108534</v>
      </c>
      <c r="N50" s="25">
        <v>208.28143295503099</v>
      </c>
      <c r="O50" s="25">
        <v>192.53371731335801</v>
      </c>
      <c r="P50" s="25">
        <v>289.00803793669598</v>
      </c>
      <c r="Q50" s="25">
        <v>1717.1152727404699</v>
      </c>
      <c r="R50" s="16">
        <v>3397.9819803330702</v>
      </c>
      <c r="S50" s="13">
        <v>15.6132073966116</v>
      </c>
      <c r="T50" s="25">
        <v>19.090249280278201</v>
      </c>
      <c r="U50" s="25">
        <v>148.35649829423701</v>
      </c>
      <c r="V50" s="25">
        <v>176.93158644539301</v>
      </c>
      <c r="W50" s="25">
        <v>171.48424496026001</v>
      </c>
      <c r="X50" s="25">
        <v>197.270062654496</v>
      </c>
      <c r="Y50" s="25">
        <v>1627.4335813558901</v>
      </c>
      <c r="Z50" s="16">
        <v>3402.1975202526401</v>
      </c>
      <c r="AA50" s="13">
        <v>61.352006757257698</v>
      </c>
      <c r="AB50" s="25">
        <v>21.3131329386439</v>
      </c>
      <c r="AC50" s="25">
        <v>127.707437053889</v>
      </c>
      <c r="AD50" s="25">
        <v>162.10646255034601</v>
      </c>
      <c r="AE50" s="25">
        <v>177.927682228745</v>
      </c>
      <c r="AF50" s="25">
        <v>366.87462267643298</v>
      </c>
      <c r="AG50" s="25">
        <v>1668.6545502276799</v>
      </c>
      <c r="AH50" s="16">
        <v>2889.15416152732</v>
      </c>
      <c r="AI50" s="13">
        <v>58.010378299208199</v>
      </c>
      <c r="AJ50" s="25">
        <v>44.13911415343</v>
      </c>
      <c r="AK50" s="25">
        <v>213.80730691513099</v>
      </c>
      <c r="AL50" s="25">
        <v>182.72848582346799</v>
      </c>
      <c r="AM50" s="25">
        <v>278.528470716485</v>
      </c>
      <c r="AN50" s="25">
        <v>262.13116694905898</v>
      </c>
      <c r="AO50" s="25">
        <v>2308.7212363874501</v>
      </c>
      <c r="AP50" s="16">
        <v>3233.95048771147</v>
      </c>
      <c r="AQ50" s="13">
        <v>58.5918575810473</v>
      </c>
      <c r="AR50" s="25">
        <v>81.929652007145506</v>
      </c>
      <c r="AS50" s="25">
        <v>195.63843991883701</v>
      </c>
      <c r="AT50" s="25">
        <v>214.584997146387</v>
      </c>
      <c r="AU50" s="25">
        <v>177.77286055878099</v>
      </c>
      <c r="AV50" s="25">
        <v>347.54204804864497</v>
      </c>
      <c r="AW50" s="25">
        <v>1639.66474096155</v>
      </c>
      <c r="AX50" s="16">
        <v>4362.5132702975097</v>
      </c>
    </row>
    <row r="51" spans="1:50" x14ac:dyDescent="0.25">
      <c r="A51" s="57" t="s">
        <v>127</v>
      </c>
      <c r="B51" s="58"/>
      <c r="C51" s="13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16">
        <v>0</v>
      </c>
      <c r="K51" s="13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16">
        <v>0</v>
      </c>
      <c r="S51" s="13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16">
        <v>0</v>
      </c>
      <c r="AA51" s="13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16">
        <v>0</v>
      </c>
      <c r="AI51" s="13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16">
        <v>0</v>
      </c>
      <c r="AQ51" s="13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16">
        <v>0</v>
      </c>
    </row>
    <row r="52" spans="1:50" x14ac:dyDescent="0.25">
      <c r="A52" s="56" t="s">
        <v>28</v>
      </c>
      <c r="B52" s="7" t="s">
        <v>61</v>
      </c>
      <c r="C52" s="12">
        <v>42505.101983793968</v>
      </c>
      <c r="D52" s="9">
        <v>17744.095960620012</v>
      </c>
      <c r="E52" s="9">
        <v>27672.851323323499</v>
      </c>
      <c r="F52" s="9">
        <v>35008.054596342066</v>
      </c>
      <c r="G52" s="9">
        <v>31357.207904104471</v>
      </c>
      <c r="H52" s="9">
        <v>32296.458852140724</v>
      </c>
      <c r="I52" s="9">
        <v>43247.519257483582</v>
      </c>
      <c r="J52" s="15">
        <v>169202.0912562765</v>
      </c>
      <c r="K52" s="12">
        <v>44525.034499159468</v>
      </c>
      <c r="L52" s="9">
        <v>19372.610231131912</v>
      </c>
      <c r="M52" s="9">
        <v>26246.221897990799</v>
      </c>
      <c r="N52" s="9">
        <v>40700.526192217068</v>
      </c>
      <c r="O52" s="9">
        <v>28410.43956544084</v>
      </c>
      <c r="P52" s="9">
        <v>33533.556438317552</v>
      </c>
      <c r="Q52" s="9">
        <v>53382.950008444117</v>
      </c>
      <c r="R52" s="15">
        <v>189906.70776016798</v>
      </c>
      <c r="S52" s="12">
        <v>46534.512284409728</v>
      </c>
      <c r="T52" s="9">
        <v>19826.074989683533</v>
      </c>
      <c r="U52" s="9">
        <v>30636.323730465647</v>
      </c>
      <c r="V52" s="9">
        <v>37519.021816163091</v>
      </c>
      <c r="W52" s="9">
        <v>34750.818435833658</v>
      </c>
      <c r="X52" s="9">
        <v>32095.635006946417</v>
      </c>
      <c r="Y52" s="9">
        <v>55417.712957910451</v>
      </c>
      <c r="Z52" s="15">
        <v>219111.65496013351</v>
      </c>
      <c r="AA52" s="12">
        <v>42904.144091984788</v>
      </c>
      <c r="AB52" s="9">
        <v>17644.042537008878</v>
      </c>
      <c r="AC52" s="9">
        <v>28052.106954536554</v>
      </c>
      <c r="AD52" s="9">
        <v>45890.390045603781</v>
      </c>
      <c r="AE52" s="9">
        <v>32060.01601069601</v>
      </c>
      <c r="AF52" s="9">
        <v>28877.615619865148</v>
      </c>
      <c r="AG52" s="9">
        <v>56922.559467880637</v>
      </c>
      <c r="AH52" s="15">
        <v>219946.77749332011</v>
      </c>
      <c r="AI52" s="12">
        <v>47218.454039116019</v>
      </c>
      <c r="AJ52" s="9">
        <v>18558.808630180731</v>
      </c>
      <c r="AK52" s="9">
        <v>28327.084722458407</v>
      </c>
      <c r="AL52" s="9">
        <v>46998.78617254697</v>
      </c>
      <c r="AM52" s="9">
        <v>30892.547848161772</v>
      </c>
      <c r="AN52" s="9">
        <v>27418.618262112657</v>
      </c>
      <c r="AO52" s="9">
        <v>55302.802374374827</v>
      </c>
      <c r="AP52" s="15">
        <v>213124.50630220081</v>
      </c>
      <c r="AQ52" s="12">
        <v>48150.434416681201</v>
      </c>
      <c r="AR52" s="9">
        <v>20244.817887569337</v>
      </c>
      <c r="AS52" s="9">
        <v>28046.940631197685</v>
      </c>
      <c r="AT52" s="9">
        <v>47036.093386533212</v>
      </c>
      <c r="AU52" s="9">
        <v>33525.420227769202</v>
      </c>
      <c r="AV52" s="9">
        <v>29760.255973937747</v>
      </c>
      <c r="AW52" s="9">
        <v>54753.295260996281</v>
      </c>
      <c r="AX52" s="15">
        <v>230489.99957138082</v>
      </c>
    </row>
    <row r="53" spans="1:50" x14ac:dyDescent="0.25">
      <c r="A53" s="57" t="s">
        <v>7</v>
      </c>
      <c r="B53" s="58"/>
      <c r="C53" s="13">
        <v>14420.0282973661</v>
      </c>
      <c r="D53" s="25">
        <v>10744.415159365601</v>
      </c>
      <c r="E53" s="25">
        <v>21448.808408129698</v>
      </c>
      <c r="F53" s="25">
        <v>29894.832659002699</v>
      </c>
      <c r="G53" s="25">
        <v>28554.548222287802</v>
      </c>
      <c r="H53" s="25">
        <v>30421.264823555801</v>
      </c>
      <c r="I53" s="25">
        <v>37169.943289418799</v>
      </c>
      <c r="J53" s="16">
        <v>156565.30575075801</v>
      </c>
      <c r="K53" s="13">
        <v>12966.4844074674</v>
      </c>
      <c r="L53" s="25">
        <v>11522.730959147601</v>
      </c>
      <c r="M53" s="25">
        <v>20902.737683822201</v>
      </c>
      <c r="N53" s="25">
        <v>35401.942947171097</v>
      </c>
      <c r="O53" s="25">
        <v>24949.349941805001</v>
      </c>
      <c r="P53" s="25">
        <v>30762.920147529301</v>
      </c>
      <c r="Q53" s="25">
        <v>45057.806975834697</v>
      </c>
      <c r="R53" s="16">
        <v>172052.90703462399</v>
      </c>
      <c r="S53" s="13">
        <v>12985.2593824786</v>
      </c>
      <c r="T53" s="25">
        <v>12956.900185614901</v>
      </c>
      <c r="U53" s="25">
        <v>24509.118074738199</v>
      </c>
      <c r="V53" s="25">
        <v>30823.220098310801</v>
      </c>
      <c r="W53" s="25">
        <v>30896.2311927962</v>
      </c>
      <c r="X53" s="25">
        <v>28335.770489098399</v>
      </c>
      <c r="Y53" s="25">
        <v>45810.677069994097</v>
      </c>
      <c r="Z53" s="16">
        <v>193905.19551863801</v>
      </c>
      <c r="AA53" s="13">
        <v>12853.375974709599</v>
      </c>
      <c r="AB53" s="25">
        <v>11106.202117772</v>
      </c>
      <c r="AC53" s="25">
        <v>21428.739164960902</v>
      </c>
      <c r="AD53" s="25">
        <v>39524.649957751397</v>
      </c>
      <c r="AE53" s="25">
        <v>27512.806317724899</v>
      </c>
      <c r="AF53" s="25">
        <v>25304.379613737299</v>
      </c>
      <c r="AG53" s="25">
        <v>46309.531886044897</v>
      </c>
      <c r="AH53" s="16">
        <v>197036.77288084</v>
      </c>
      <c r="AI53" s="13">
        <v>13608.7707782445</v>
      </c>
      <c r="AJ53" s="25">
        <v>11428.692614223</v>
      </c>
      <c r="AK53" s="25">
        <v>20745.285259181699</v>
      </c>
      <c r="AL53" s="25">
        <v>39837.6414605139</v>
      </c>
      <c r="AM53" s="25">
        <v>26438.883947452599</v>
      </c>
      <c r="AN53" s="25">
        <v>23494.247336905599</v>
      </c>
      <c r="AO53" s="25">
        <v>44006.589290336597</v>
      </c>
      <c r="AP53" s="16">
        <v>185792.38810113401</v>
      </c>
      <c r="AQ53" s="13">
        <v>13676.3052951194</v>
      </c>
      <c r="AR53" s="25">
        <v>12537.524043183899</v>
      </c>
      <c r="AS53" s="25">
        <v>21365.370351378999</v>
      </c>
      <c r="AT53" s="25">
        <v>39181.830413912401</v>
      </c>
      <c r="AU53" s="25">
        <v>29626.252866006202</v>
      </c>
      <c r="AV53" s="25">
        <v>25562.9242541276</v>
      </c>
      <c r="AW53" s="25">
        <v>46066.650252332998</v>
      </c>
      <c r="AX53" s="16">
        <v>201368.89041849601</v>
      </c>
    </row>
    <row r="54" spans="1:50" x14ac:dyDescent="0.25">
      <c r="A54" s="57" t="s">
        <v>34</v>
      </c>
      <c r="B54" s="58"/>
      <c r="C54" s="13">
        <v>3030.89295963117</v>
      </c>
      <c r="D54" s="25">
        <v>838.828929644602</v>
      </c>
      <c r="E54" s="25">
        <v>1499.12081964596</v>
      </c>
      <c r="F54" s="25">
        <v>1899.7628538445099</v>
      </c>
      <c r="G54" s="25">
        <v>1729.66836001711</v>
      </c>
      <c r="H54" s="25">
        <v>1523.4032348118001</v>
      </c>
      <c r="I54" s="25">
        <v>5695.2703942140197</v>
      </c>
      <c r="J54" s="16">
        <v>12636.785505518499</v>
      </c>
      <c r="K54" s="13">
        <v>2307.8267502552699</v>
      </c>
      <c r="L54" s="25">
        <v>1205.43542587857</v>
      </c>
      <c r="M54" s="25">
        <v>1727.69672888778</v>
      </c>
      <c r="N54" s="25">
        <v>2409.5250384424298</v>
      </c>
      <c r="O54" s="25">
        <v>2504.8193374325401</v>
      </c>
      <c r="P54" s="25">
        <v>1991.94657072821</v>
      </c>
      <c r="Q54" s="25">
        <v>8057.9581546399804</v>
      </c>
      <c r="R54" s="16">
        <v>17853.800725543999</v>
      </c>
      <c r="S54" s="13">
        <v>2444.3751057941299</v>
      </c>
      <c r="T54" s="25">
        <v>1341.6409898189499</v>
      </c>
      <c r="U54" s="25">
        <v>2199.7181551644298</v>
      </c>
      <c r="V54" s="25">
        <v>2706.14674378983</v>
      </c>
      <c r="W54" s="25">
        <v>2771.1059037281002</v>
      </c>
      <c r="X54" s="25">
        <v>3017.8929885071002</v>
      </c>
      <c r="Y54" s="25">
        <v>8990.1558642149594</v>
      </c>
      <c r="Z54" s="16">
        <v>25206.459441495499</v>
      </c>
      <c r="AA54" s="13">
        <v>2658.6076793106899</v>
      </c>
      <c r="AB54" s="25">
        <v>1219.6092444820699</v>
      </c>
      <c r="AC54" s="25">
        <v>2130.41644493988</v>
      </c>
      <c r="AD54" s="25">
        <v>2980.1397985522099</v>
      </c>
      <c r="AE54" s="25">
        <v>3711.36439807531</v>
      </c>
      <c r="AF54" s="25">
        <v>3074.1145322505799</v>
      </c>
      <c r="AG54" s="25">
        <v>10078.704081513401</v>
      </c>
      <c r="AH54" s="16">
        <v>22910.004612480101</v>
      </c>
      <c r="AI54" s="13">
        <v>2970.6037832798202</v>
      </c>
      <c r="AJ54" s="25">
        <v>1489.85605961496</v>
      </c>
      <c r="AK54" s="25">
        <v>2225.4081681257499</v>
      </c>
      <c r="AL54" s="25">
        <v>3434.9056643351901</v>
      </c>
      <c r="AM54" s="25">
        <v>3688.71954702823</v>
      </c>
      <c r="AN54" s="25">
        <v>3559.57125187359</v>
      </c>
      <c r="AO54" s="25">
        <v>10969.982292278401</v>
      </c>
      <c r="AP54" s="16">
        <v>27332.118201066802</v>
      </c>
      <c r="AQ54" s="13">
        <v>2326.6915560992002</v>
      </c>
      <c r="AR54" s="25">
        <v>1792.35167851658</v>
      </c>
      <c r="AS54" s="25">
        <v>2530.80198360247</v>
      </c>
      <c r="AT54" s="25">
        <v>4010.8233215740602</v>
      </c>
      <c r="AU54" s="25">
        <v>2852.96637703227</v>
      </c>
      <c r="AV54" s="25">
        <v>3760.5283906844802</v>
      </c>
      <c r="AW54" s="25">
        <v>8139.6964878531398</v>
      </c>
      <c r="AX54" s="16">
        <v>29121.109152884801</v>
      </c>
    </row>
    <row r="55" spans="1:50" x14ac:dyDescent="0.25">
      <c r="A55" s="57" t="s">
        <v>127</v>
      </c>
      <c r="B55" s="58"/>
      <c r="C55" s="13">
        <v>25054.180726796701</v>
      </c>
      <c r="D55" s="25">
        <v>6160.8518716098097</v>
      </c>
      <c r="E55" s="25">
        <v>4724.9220955478404</v>
      </c>
      <c r="F55" s="25">
        <v>3213.4590834948599</v>
      </c>
      <c r="G55" s="25">
        <v>1072.99132179956</v>
      </c>
      <c r="H55" s="25">
        <v>351.79079377312098</v>
      </c>
      <c r="I55" s="25">
        <v>382.305573850759</v>
      </c>
      <c r="J55" s="16">
        <v>0</v>
      </c>
      <c r="K55" s="13">
        <v>29250.723341436798</v>
      </c>
      <c r="L55" s="25">
        <v>6644.4438461057398</v>
      </c>
      <c r="M55" s="25">
        <v>3615.78748528082</v>
      </c>
      <c r="N55" s="25">
        <v>2889.0582066035399</v>
      </c>
      <c r="O55" s="25">
        <v>956.270286203301</v>
      </c>
      <c r="P55" s="25">
        <v>778.68972006003798</v>
      </c>
      <c r="Q55" s="25">
        <v>267.18487796943998</v>
      </c>
      <c r="R55" s="16">
        <v>0</v>
      </c>
      <c r="S55" s="13">
        <v>31104.877796137</v>
      </c>
      <c r="T55" s="25">
        <v>5527.5338142496803</v>
      </c>
      <c r="U55" s="25">
        <v>3927.4875005630201</v>
      </c>
      <c r="V55" s="25">
        <v>3989.65497406246</v>
      </c>
      <c r="W55" s="25">
        <v>1083.48133930936</v>
      </c>
      <c r="X55" s="25">
        <v>741.97152934091605</v>
      </c>
      <c r="Y55" s="25">
        <v>616.88002370139498</v>
      </c>
      <c r="Z55" s="16">
        <v>0</v>
      </c>
      <c r="AA55" s="13">
        <v>27392.1604379645</v>
      </c>
      <c r="AB55" s="25">
        <v>5318.2311747548101</v>
      </c>
      <c r="AC55" s="25">
        <v>4492.9513446357696</v>
      </c>
      <c r="AD55" s="25">
        <v>3385.6002893001701</v>
      </c>
      <c r="AE55" s="25">
        <v>835.845294895802</v>
      </c>
      <c r="AF55" s="25">
        <v>499.12147387726702</v>
      </c>
      <c r="AG55" s="25">
        <v>534.32350032233899</v>
      </c>
      <c r="AH55" s="16">
        <v>0</v>
      </c>
      <c r="AI55" s="13">
        <v>30639.079477591698</v>
      </c>
      <c r="AJ55" s="25">
        <v>5640.2599563427702</v>
      </c>
      <c r="AK55" s="25">
        <v>5356.3912951509601</v>
      </c>
      <c r="AL55" s="25">
        <v>3726.2390476978799</v>
      </c>
      <c r="AM55" s="25">
        <v>764.94435368094105</v>
      </c>
      <c r="AN55" s="25">
        <v>364.79967333347003</v>
      </c>
      <c r="AO55" s="25">
        <v>326.230791759829</v>
      </c>
      <c r="AP55" s="16">
        <v>0</v>
      </c>
      <c r="AQ55" s="13">
        <v>32147.437565462598</v>
      </c>
      <c r="AR55" s="25">
        <v>5914.9421658688598</v>
      </c>
      <c r="AS55" s="25">
        <v>4150.7682962162198</v>
      </c>
      <c r="AT55" s="25">
        <v>3843.43965104675</v>
      </c>
      <c r="AU55" s="25">
        <v>1046.2009847307299</v>
      </c>
      <c r="AV55" s="25">
        <v>436.80332912566598</v>
      </c>
      <c r="AW55" s="25">
        <v>546.94852081014199</v>
      </c>
      <c r="AX55" s="16">
        <v>0</v>
      </c>
    </row>
    <row r="56" spans="1:50" x14ac:dyDescent="0.25">
      <c r="A56" s="56" t="s">
        <v>29</v>
      </c>
      <c r="B56" s="7" t="s">
        <v>62</v>
      </c>
      <c r="C56" s="12">
        <v>29849.817801023764</v>
      </c>
      <c r="D56" s="9">
        <v>7880.2141556677561</v>
      </c>
      <c r="E56" s="9">
        <v>4958.2951590131488</v>
      </c>
      <c r="F56" s="9">
        <v>14484.7596781346</v>
      </c>
      <c r="G56" s="9">
        <v>7664.6645776134874</v>
      </c>
      <c r="H56" s="9">
        <v>20191.076060661973</v>
      </c>
      <c r="I56" s="9">
        <v>15870.76415484031</v>
      </c>
      <c r="J56" s="15">
        <v>20843.882917010898</v>
      </c>
      <c r="K56" s="12">
        <v>35719.712148544168</v>
      </c>
      <c r="L56" s="9">
        <v>9555.4452608080646</v>
      </c>
      <c r="M56" s="9">
        <v>5966.4412396914886</v>
      </c>
      <c r="N56" s="9">
        <v>16900.481817337222</v>
      </c>
      <c r="O56" s="9">
        <v>6357.7434298126163</v>
      </c>
      <c r="P56" s="9">
        <v>6835.4346760575545</v>
      </c>
      <c r="Q56" s="9">
        <v>20186.760092613487</v>
      </c>
      <c r="R56" s="15">
        <v>28445.654373353402</v>
      </c>
      <c r="S56" s="12">
        <v>35935.093200756324</v>
      </c>
      <c r="T56" s="9">
        <v>10648.965081197401</v>
      </c>
      <c r="U56" s="9">
        <v>6836.1144520147263</v>
      </c>
      <c r="V56" s="9">
        <v>14031.67420056144</v>
      </c>
      <c r="W56" s="9">
        <v>10199.381734766701</v>
      </c>
      <c r="X56" s="9">
        <v>7973.6230925585296</v>
      </c>
      <c r="Y56" s="9">
        <v>20158.89068426962</v>
      </c>
      <c r="Z56" s="15">
        <v>35936.971018498298</v>
      </c>
      <c r="AA56" s="12">
        <v>36128.334796629715</v>
      </c>
      <c r="AB56" s="9">
        <v>7723.8883750603618</v>
      </c>
      <c r="AC56" s="9">
        <v>6595.5289858126207</v>
      </c>
      <c r="AD56" s="9">
        <v>19936.603088795346</v>
      </c>
      <c r="AE56" s="9">
        <v>9254.6911630131362</v>
      </c>
      <c r="AF56" s="9">
        <v>9928.3535593529105</v>
      </c>
      <c r="AG56" s="9">
        <v>26408.830663822431</v>
      </c>
      <c r="AH56" s="15">
        <v>39592.048106381502</v>
      </c>
      <c r="AI56" s="12">
        <v>37904.137163790481</v>
      </c>
      <c r="AJ56" s="9">
        <v>11070.913869546897</v>
      </c>
      <c r="AK56" s="9">
        <v>5076.9213553107929</v>
      </c>
      <c r="AL56" s="9">
        <v>21817.283091818375</v>
      </c>
      <c r="AM56" s="9">
        <v>10507.663835998397</v>
      </c>
      <c r="AN56" s="9">
        <v>7876.2571794746491</v>
      </c>
      <c r="AO56" s="9">
        <v>25069.006781575936</v>
      </c>
      <c r="AP56" s="15">
        <v>46969.681510158502</v>
      </c>
      <c r="AQ56" s="12">
        <v>34069.650825368968</v>
      </c>
      <c r="AR56" s="9">
        <v>9465.0730725279882</v>
      </c>
      <c r="AS56" s="9">
        <v>8407.2677926826873</v>
      </c>
      <c r="AT56" s="9">
        <v>21787.566543435958</v>
      </c>
      <c r="AU56" s="9">
        <v>10033.744123757609</v>
      </c>
      <c r="AV56" s="9">
        <v>8146.3896952202495</v>
      </c>
      <c r="AW56" s="9">
        <v>25366.257903846908</v>
      </c>
      <c r="AX56" s="15">
        <v>59377.514372325604</v>
      </c>
    </row>
    <row r="57" spans="1:50" x14ac:dyDescent="0.25">
      <c r="A57" s="57" t="s">
        <v>7</v>
      </c>
      <c r="B57" s="58"/>
      <c r="C57" s="13">
        <v>17194.7887954875</v>
      </c>
      <c r="D57" s="25">
        <v>5677.1977442543503</v>
      </c>
      <c r="E57" s="25">
        <v>4391.9156394186602</v>
      </c>
      <c r="F57" s="25">
        <v>14148.6371972945</v>
      </c>
      <c r="G57" s="25">
        <v>6529.2577067566399</v>
      </c>
      <c r="H57" s="25">
        <v>19707.637465190201</v>
      </c>
      <c r="I57" s="25">
        <v>14374.444988925699</v>
      </c>
      <c r="J57" s="16">
        <v>20843.882917010898</v>
      </c>
      <c r="K57" s="13">
        <v>18214.560569688801</v>
      </c>
      <c r="L57" s="25">
        <v>7251.2377087868799</v>
      </c>
      <c r="M57" s="25">
        <v>5586.8572960937099</v>
      </c>
      <c r="N57" s="25">
        <v>15895.787008225599</v>
      </c>
      <c r="O57" s="25">
        <v>4926.8518641378896</v>
      </c>
      <c r="P57" s="25">
        <v>6120.4408147550603</v>
      </c>
      <c r="Q57" s="25">
        <v>18342.021277308599</v>
      </c>
      <c r="R57" s="16">
        <v>28445.654373353402</v>
      </c>
      <c r="S57" s="13">
        <v>18166.949348967199</v>
      </c>
      <c r="T57" s="25">
        <v>7574.3460944486096</v>
      </c>
      <c r="U57" s="25">
        <v>6418.2552415953296</v>
      </c>
      <c r="V57" s="25">
        <v>11881.273168449899</v>
      </c>
      <c r="W57" s="25">
        <v>7739.1891219127901</v>
      </c>
      <c r="X57" s="25">
        <v>6355.9614284514601</v>
      </c>
      <c r="Y57" s="25">
        <v>17364.1568973453</v>
      </c>
      <c r="Z57" s="16">
        <v>35936.971018498298</v>
      </c>
      <c r="AA57" s="13">
        <v>15080.2263108847</v>
      </c>
      <c r="AB57" s="25">
        <v>6111.4314891808399</v>
      </c>
      <c r="AC57" s="25">
        <v>5652.4770339635597</v>
      </c>
      <c r="AD57" s="25">
        <v>18793.923668494699</v>
      </c>
      <c r="AE57" s="25">
        <v>7028.2696643182398</v>
      </c>
      <c r="AF57" s="25">
        <v>8576.7517191985007</v>
      </c>
      <c r="AG57" s="25">
        <v>24037.2844575091</v>
      </c>
      <c r="AH57" s="16">
        <v>39592.048106381502</v>
      </c>
      <c r="AI57" s="13">
        <v>15305.2554313566</v>
      </c>
      <c r="AJ57" s="25">
        <v>8980.9048836026104</v>
      </c>
      <c r="AK57" s="25">
        <v>2809.7270883187498</v>
      </c>
      <c r="AL57" s="25">
        <v>20181.091845217499</v>
      </c>
      <c r="AM57" s="25">
        <v>9258.8845818212103</v>
      </c>
      <c r="AN57" s="25">
        <v>4912.7747156946898</v>
      </c>
      <c r="AO57" s="25">
        <v>20534.066399559299</v>
      </c>
      <c r="AP57" s="16">
        <v>46969.681510158502</v>
      </c>
      <c r="AQ57" s="13">
        <v>11364.1237467802</v>
      </c>
      <c r="AR57" s="25">
        <v>7765.4138008947402</v>
      </c>
      <c r="AS57" s="25">
        <v>6137.2217465671101</v>
      </c>
      <c r="AT57" s="25">
        <v>19081.7295906529</v>
      </c>
      <c r="AU57" s="25">
        <v>8010.0463005216197</v>
      </c>
      <c r="AV57" s="25">
        <v>5978.1763760719396</v>
      </c>
      <c r="AW57" s="25">
        <v>23195.640579269599</v>
      </c>
      <c r="AX57" s="16">
        <v>57647.224661014297</v>
      </c>
    </row>
    <row r="58" spans="1:50" x14ac:dyDescent="0.25">
      <c r="A58" s="57" t="s">
        <v>34</v>
      </c>
      <c r="B58" s="58"/>
      <c r="C58" s="13">
        <v>462.26216025796299</v>
      </c>
      <c r="D58" s="25">
        <v>411.24110317878598</v>
      </c>
      <c r="E58" s="25">
        <v>467.43232588288299</v>
      </c>
      <c r="F58" s="25">
        <v>0</v>
      </c>
      <c r="G58" s="25">
        <v>1069.5476653005401</v>
      </c>
      <c r="H58" s="25">
        <v>394.93458388294499</v>
      </c>
      <c r="I58" s="25">
        <v>1496.31916591461</v>
      </c>
      <c r="J58" s="16">
        <v>0</v>
      </c>
      <c r="K58" s="13">
        <v>1256.9451545040699</v>
      </c>
      <c r="L58" s="25">
        <v>400.72920206577402</v>
      </c>
      <c r="M58" s="25">
        <v>226.63805619324901</v>
      </c>
      <c r="N58" s="25">
        <v>568.04771575114398</v>
      </c>
      <c r="O58" s="25">
        <v>1308.50703712774</v>
      </c>
      <c r="P58" s="25">
        <v>714.993861302494</v>
      </c>
      <c r="Q58" s="25">
        <v>1844.7388153048901</v>
      </c>
      <c r="R58" s="16">
        <v>0</v>
      </c>
      <c r="S58" s="13">
        <v>1005.50114345072</v>
      </c>
      <c r="T58" s="25">
        <v>869.45958447806004</v>
      </c>
      <c r="U58" s="25">
        <v>0</v>
      </c>
      <c r="V58" s="25">
        <v>689.26457353941896</v>
      </c>
      <c r="W58" s="25">
        <v>2093.5465890916698</v>
      </c>
      <c r="X58" s="25">
        <v>1617.66166410707</v>
      </c>
      <c r="Y58" s="25">
        <v>2794.7337869243202</v>
      </c>
      <c r="Z58" s="16">
        <v>0</v>
      </c>
      <c r="AA58" s="13">
        <v>936.93955321141596</v>
      </c>
      <c r="AB58" s="25">
        <v>601.38601066004196</v>
      </c>
      <c r="AC58" s="25">
        <v>772.33065672580199</v>
      </c>
      <c r="AD58" s="25">
        <v>774.00040039260398</v>
      </c>
      <c r="AE58" s="25">
        <v>1398.81848058021</v>
      </c>
      <c r="AF58" s="25">
        <v>1351.60184015441</v>
      </c>
      <c r="AG58" s="25">
        <v>2371.54620631333</v>
      </c>
      <c r="AH58" s="16">
        <v>0</v>
      </c>
      <c r="AI58" s="13">
        <v>1257.9676076127801</v>
      </c>
      <c r="AJ58" s="25">
        <v>718.16268336986695</v>
      </c>
      <c r="AK58" s="25">
        <v>1440.43142328155</v>
      </c>
      <c r="AL58" s="25">
        <v>1080.7666938706</v>
      </c>
      <c r="AM58" s="25">
        <v>1041.96023990765</v>
      </c>
      <c r="AN58" s="25">
        <v>2798.9949321062099</v>
      </c>
      <c r="AO58" s="25">
        <v>4061.2026512610901</v>
      </c>
      <c r="AP58" s="16">
        <v>0</v>
      </c>
      <c r="AQ58" s="13">
        <v>1031.65398262897</v>
      </c>
      <c r="AR58" s="25">
        <v>886.23886933029905</v>
      </c>
      <c r="AS58" s="25">
        <v>1589.27891739294</v>
      </c>
      <c r="AT58" s="25">
        <v>1766.4359740729999</v>
      </c>
      <c r="AU58" s="25">
        <v>1638.74699891874</v>
      </c>
      <c r="AV58" s="25">
        <v>2168.2133191483099</v>
      </c>
      <c r="AW58" s="25">
        <v>2170.6173245773098</v>
      </c>
      <c r="AX58" s="16">
        <v>1730.2897113113099</v>
      </c>
    </row>
    <row r="59" spans="1:50" x14ac:dyDescent="0.25">
      <c r="A59" s="57" t="s">
        <v>127</v>
      </c>
      <c r="B59" s="58"/>
      <c r="C59" s="13">
        <v>12192.7668452783</v>
      </c>
      <c r="D59" s="25">
        <v>1791.7753082346201</v>
      </c>
      <c r="E59" s="25">
        <v>98.947193711606005</v>
      </c>
      <c r="F59" s="25">
        <v>336.12248084010002</v>
      </c>
      <c r="G59" s="25">
        <v>65.859205556307501</v>
      </c>
      <c r="H59" s="25">
        <v>88.504011588827595</v>
      </c>
      <c r="I59" s="25">
        <v>0</v>
      </c>
      <c r="J59" s="16">
        <v>0</v>
      </c>
      <c r="K59" s="13">
        <v>16248.2064243513</v>
      </c>
      <c r="L59" s="25">
        <v>1903.4783499554101</v>
      </c>
      <c r="M59" s="25">
        <v>152.945887404529</v>
      </c>
      <c r="N59" s="25">
        <v>436.64709336048099</v>
      </c>
      <c r="O59" s="25">
        <v>122.384528546987</v>
      </c>
      <c r="P59" s="25">
        <v>0</v>
      </c>
      <c r="Q59" s="25">
        <v>0</v>
      </c>
      <c r="R59" s="16">
        <v>0</v>
      </c>
      <c r="S59" s="13">
        <v>16762.642708338401</v>
      </c>
      <c r="T59" s="25">
        <v>2205.15940227073</v>
      </c>
      <c r="U59" s="25">
        <v>417.85921041939702</v>
      </c>
      <c r="V59" s="25">
        <v>1461.1364585721201</v>
      </c>
      <c r="W59" s="25">
        <v>366.64602376224099</v>
      </c>
      <c r="X59" s="25">
        <v>0</v>
      </c>
      <c r="Y59" s="25">
        <v>0</v>
      </c>
      <c r="Z59" s="16">
        <v>0</v>
      </c>
      <c r="AA59" s="13">
        <v>20111.168932533601</v>
      </c>
      <c r="AB59" s="25">
        <v>1011.0708752194799</v>
      </c>
      <c r="AC59" s="25">
        <v>170.72129512325901</v>
      </c>
      <c r="AD59" s="25">
        <v>368.67901990804199</v>
      </c>
      <c r="AE59" s="25">
        <v>827.60301811468798</v>
      </c>
      <c r="AF59" s="25">
        <v>0</v>
      </c>
      <c r="AG59" s="25">
        <v>0</v>
      </c>
      <c r="AH59" s="16">
        <v>0</v>
      </c>
      <c r="AI59" s="13">
        <v>21340.914124821102</v>
      </c>
      <c r="AJ59" s="25">
        <v>1371.84630257442</v>
      </c>
      <c r="AK59" s="25">
        <v>826.76284371049303</v>
      </c>
      <c r="AL59" s="25">
        <v>555.42455273027701</v>
      </c>
      <c r="AM59" s="25">
        <v>206.81901426953701</v>
      </c>
      <c r="AN59" s="25">
        <v>164.487531673749</v>
      </c>
      <c r="AO59" s="25">
        <v>473.73773075554601</v>
      </c>
      <c r="AP59" s="16">
        <v>0</v>
      </c>
      <c r="AQ59" s="13">
        <v>21673.8730959598</v>
      </c>
      <c r="AR59" s="25">
        <v>813.42040230294799</v>
      </c>
      <c r="AS59" s="25">
        <v>680.76712872263704</v>
      </c>
      <c r="AT59" s="25">
        <v>939.40097871006003</v>
      </c>
      <c r="AU59" s="25">
        <v>384.95082431725001</v>
      </c>
      <c r="AV59" s="25">
        <v>0</v>
      </c>
      <c r="AW59" s="25">
        <v>0</v>
      </c>
      <c r="AX59" s="16">
        <v>0</v>
      </c>
    </row>
    <row r="60" spans="1:50" x14ac:dyDescent="0.25">
      <c r="A60" s="56" t="s">
        <v>30</v>
      </c>
      <c r="B60" s="7" t="s">
        <v>63</v>
      </c>
      <c r="C60" s="12">
        <v>94683.735507351434</v>
      </c>
      <c r="D60" s="9">
        <v>78445.945141660661</v>
      </c>
      <c r="E60" s="9">
        <v>99116.795689759019</v>
      </c>
      <c r="F60" s="9">
        <v>97591.567019750641</v>
      </c>
      <c r="G60" s="9">
        <v>67147.084764696032</v>
      </c>
      <c r="H60" s="9">
        <v>71332.023040323576</v>
      </c>
      <c r="I60" s="9">
        <v>111378.04916034298</v>
      </c>
      <c r="J60" s="15">
        <v>246474.5585143028</v>
      </c>
      <c r="K60" s="12">
        <v>94624.158447826005</v>
      </c>
      <c r="L60" s="9">
        <v>76178.748538993066</v>
      </c>
      <c r="M60" s="9">
        <v>106195.58876003204</v>
      </c>
      <c r="N60" s="9">
        <v>105464.86225220306</v>
      </c>
      <c r="O60" s="9">
        <v>75485.17870154437</v>
      </c>
      <c r="P60" s="9">
        <v>75401.926685333136</v>
      </c>
      <c r="Q60" s="9">
        <v>117094.16777314908</v>
      </c>
      <c r="R60" s="15">
        <v>258232.11675056251</v>
      </c>
      <c r="S60" s="12">
        <v>98034.515560316853</v>
      </c>
      <c r="T60" s="9">
        <v>73637.770065378005</v>
      </c>
      <c r="U60" s="9">
        <v>107672.81785298794</v>
      </c>
      <c r="V60" s="9">
        <v>110266.6587737081</v>
      </c>
      <c r="W60" s="9">
        <v>85089.819668521333</v>
      </c>
      <c r="X60" s="9">
        <v>82126.509285641529</v>
      </c>
      <c r="Y60" s="9">
        <v>137286.97486769833</v>
      </c>
      <c r="Z60" s="15">
        <v>274193.38057697006</v>
      </c>
      <c r="AA60" s="12">
        <v>100625.21065227108</v>
      </c>
      <c r="AB60" s="9">
        <v>79490.670907984953</v>
      </c>
      <c r="AC60" s="9">
        <v>122282.51262230898</v>
      </c>
      <c r="AD60" s="9">
        <v>126637.84237953411</v>
      </c>
      <c r="AE60" s="9">
        <v>86967.225630147223</v>
      </c>
      <c r="AF60" s="9">
        <v>98767.489184072096</v>
      </c>
      <c r="AG60" s="9">
        <v>141801.63945230198</v>
      </c>
      <c r="AH60" s="15">
        <v>296189.45872143976</v>
      </c>
      <c r="AI60" s="12">
        <v>105823.53219766499</v>
      </c>
      <c r="AJ60" s="9">
        <v>80414.162846636478</v>
      </c>
      <c r="AK60" s="9">
        <v>128926.27601533805</v>
      </c>
      <c r="AL60" s="9">
        <v>138390.51752579599</v>
      </c>
      <c r="AM60" s="9">
        <v>107240.95350382895</v>
      </c>
      <c r="AN60" s="9">
        <v>87693.736478688385</v>
      </c>
      <c r="AO60" s="9">
        <v>178124.42713727939</v>
      </c>
      <c r="AP60" s="15">
        <v>313854.27061014879</v>
      </c>
      <c r="AQ60" s="12">
        <v>110555.69379557809</v>
      </c>
      <c r="AR60" s="9">
        <v>87040.015452364256</v>
      </c>
      <c r="AS60" s="9">
        <v>128829.56833393192</v>
      </c>
      <c r="AT60" s="9">
        <v>156269.99311326351</v>
      </c>
      <c r="AU60" s="9">
        <v>106770.38561193799</v>
      </c>
      <c r="AV60" s="9">
        <v>95061.071080790003</v>
      </c>
      <c r="AW60" s="9">
        <v>161165.75040339999</v>
      </c>
      <c r="AX60" s="15">
        <v>373586.3966067938</v>
      </c>
    </row>
    <row r="61" spans="1:50" x14ac:dyDescent="0.25">
      <c r="A61" s="57" t="s">
        <v>7</v>
      </c>
      <c r="B61" s="58"/>
      <c r="C61" s="13">
        <v>26341.034324754099</v>
      </c>
      <c r="D61" s="25">
        <v>37724.642275700302</v>
      </c>
      <c r="E61" s="25">
        <v>65972.685503856395</v>
      </c>
      <c r="F61" s="25">
        <v>77387.062614137903</v>
      </c>
      <c r="G61" s="25">
        <v>51439.918392380299</v>
      </c>
      <c r="H61" s="25">
        <v>56695.605857594397</v>
      </c>
      <c r="I61" s="25">
        <v>84404.993685946596</v>
      </c>
      <c r="J61" s="16">
        <v>223638.60706590701</v>
      </c>
      <c r="K61" s="13">
        <v>25613.374281751199</v>
      </c>
      <c r="L61" s="25">
        <v>36579.592301656201</v>
      </c>
      <c r="M61" s="25">
        <v>69769.615944932899</v>
      </c>
      <c r="N61" s="25">
        <v>82204.851900726295</v>
      </c>
      <c r="O61" s="25">
        <v>57970.625044270302</v>
      </c>
      <c r="P61" s="25">
        <v>58605.940877036199</v>
      </c>
      <c r="Q61" s="25">
        <v>85378.627809249505</v>
      </c>
      <c r="R61" s="16">
        <v>234729.166144013</v>
      </c>
      <c r="S61" s="13">
        <v>27295.449363023199</v>
      </c>
      <c r="T61" s="25">
        <v>34152.454993769199</v>
      </c>
      <c r="U61" s="25">
        <v>66156.542274200896</v>
      </c>
      <c r="V61" s="25">
        <v>84219.167726188505</v>
      </c>
      <c r="W61" s="25">
        <v>69069.430177554605</v>
      </c>
      <c r="X61" s="25">
        <v>63815.931481385102</v>
      </c>
      <c r="Y61" s="25">
        <v>100653.009224031</v>
      </c>
      <c r="Z61" s="16">
        <v>248082.02028435699</v>
      </c>
      <c r="AA61" s="13">
        <v>28376.9417751937</v>
      </c>
      <c r="AB61" s="25">
        <v>39095.7482072208</v>
      </c>
      <c r="AC61" s="25">
        <v>75784.607830829103</v>
      </c>
      <c r="AD61" s="25">
        <v>93970.591522025206</v>
      </c>
      <c r="AE61" s="25">
        <v>65818.818530650402</v>
      </c>
      <c r="AF61" s="25">
        <v>77106.809951586896</v>
      </c>
      <c r="AG61" s="25">
        <v>96009.533124038906</v>
      </c>
      <c r="AH61" s="16">
        <v>267203.07062491798</v>
      </c>
      <c r="AI61" s="13">
        <v>28901.320457663001</v>
      </c>
      <c r="AJ61" s="25">
        <v>38826.990072877103</v>
      </c>
      <c r="AK61" s="25">
        <v>82347.745223842503</v>
      </c>
      <c r="AL61" s="25">
        <v>99646.465905997597</v>
      </c>
      <c r="AM61" s="25">
        <v>80846.682344576504</v>
      </c>
      <c r="AN61" s="25">
        <v>62950.427830758003</v>
      </c>
      <c r="AO61" s="25">
        <v>119804.04147435199</v>
      </c>
      <c r="AP61" s="16">
        <v>278534.36499386199</v>
      </c>
      <c r="AQ61" s="13">
        <v>29105.925331393901</v>
      </c>
      <c r="AR61" s="25">
        <v>44905.4477988203</v>
      </c>
      <c r="AS61" s="25">
        <v>80992.593772565393</v>
      </c>
      <c r="AT61" s="25">
        <v>115218.626231245</v>
      </c>
      <c r="AU61" s="25">
        <v>80491.078824078504</v>
      </c>
      <c r="AV61" s="25">
        <v>65694.215216478202</v>
      </c>
      <c r="AW61" s="25">
        <v>115877.040653477</v>
      </c>
      <c r="AX61" s="16">
        <v>323966.41281903698</v>
      </c>
    </row>
    <row r="62" spans="1:50" x14ac:dyDescent="0.25">
      <c r="A62" s="57" t="s">
        <v>34</v>
      </c>
      <c r="B62" s="58"/>
      <c r="C62" s="13">
        <v>7805.5482137856297</v>
      </c>
      <c r="D62" s="25">
        <v>2496.1703645057501</v>
      </c>
      <c r="E62" s="25">
        <v>5956.7065393371104</v>
      </c>
      <c r="F62" s="25">
        <v>13317.1158408299</v>
      </c>
      <c r="G62" s="25">
        <v>14812.7560703739</v>
      </c>
      <c r="H62" s="25">
        <v>14217.4692565277</v>
      </c>
      <c r="I62" s="25">
        <v>26134.866370231801</v>
      </c>
      <c r="J62" s="16">
        <v>22835.951448395801</v>
      </c>
      <c r="K62" s="13">
        <v>7570.1439350502997</v>
      </c>
      <c r="L62" s="25">
        <v>2635.4177954277702</v>
      </c>
      <c r="M62" s="25">
        <v>6969.3004990786403</v>
      </c>
      <c r="N62" s="25">
        <v>14331.080893976599</v>
      </c>
      <c r="O62" s="25">
        <v>16220.791103269699</v>
      </c>
      <c r="P62" s="25">
        <v>16395.066580322899</v>
      </c>
      <c r="Q62" s="25">
        <v>30622.5509290911</v>
      </c>
      <c r="R62" s="16">
        <v>23502.950606549501</v>
      </c>
      <c r="S62" s="13">
        <v>8691.66839797596</v>
      </c>
      <c r="T62" s="25">
        <v>2855.4047988393099</v>
      </c>
      <c r="U62" s="25">
        <v>9017.3715703927501</v>
      </c>
      <c r="V62" s="25">
        <v>16011.31515015</v>
      </c>
      <c r="W62" s="25">
        <v>14275.366335835501</v>
      </c>
      <c r="X62" s="25">
        <v>17786.95475361</v>
      </c>
      <c r="Y62" s="25">
        <v>35648.926028514601</v>
      </c>
      <c r="Z62" s="16">
        <v>26111.360292613099</v>
      </c>
      <c r="AA62" s="13">
        <v>8541.2412070136797</v>
      </c>
      <c r="AB62" s="25">
        <v>2826.2239786441501</v>
      </c>
      <c r="AC62" s="25">
        <v>8973.6879771233598</v>
      </c>
      <c r="AD62" s="25">
        <v>19474.219083371099</v>
      </c>
      <c r="AE62" s="25">
        <v>18614.46964703</v>
      </c>
      <c r="AF62" s="25">
        <v>20950.9608538742</v>
      </c>
      <c r="AG62" s="25">
        <v>44587.7257356138</v>
      </c>
      <c r="AH62" s="16">
        <v>28608.423891851799</v>
      </c>
      <c r="AI62" s="13">
        <v>8294.9013507856707</v>
      </c>
      <c r="AJ62" s="25">
        <v>3640.8936541991802</v>
      </c>
      <c r="AK62" s="25">
        <v>8544.5096473930407</v>
      </c>
      <c r="AL62" s="25">
        <v>22508.869807731298</v>
      </c>
      <c r="AM62" s="25">
        <v>23798.866384388599</v>
      </c>
      <c r="AN62" s="25">
        <v>23887.557227683999</v>
      </c>
      <c r="AO62" s="25">
        <v>57018.026463914503</v>
      </c>
      <c r="AP62" s="16">
        <v>34978.7126946918</v>
      </c>
      <c r="AQ62" s="13">
        <v>12845.942014712</v>
      </c>
      <c r="AR62" s="25">
        <v>4184.3779718794503</v>
      </c>
      <c r="AS62" s="25">
        <v>8570.0931053684308</v>
      </c>
      <c r="AT62" s="25">
        <v>23557.2495533935</v>
      </c>
      <c r="AU62" s="25">
        <v>23357.711412845401</v>
      </c>
      <c r="AV62" s="25">
        <v>27923.871577419901</v>
      </c>
      <c r="AW62" s="25">
        <v>43734.2102966448</v>
      </c>
      <c r="AX62" s="16">
        <v>49619.983787756799</v>
      </c>
    </row>
    <row r="63" spans="1:50" x14ac:dyDescent="0.25">
      <c r="A63" s="57" t="s">
        <v>127</v>
      </c>
      <c r="B63" s="58"/>
      <c r="C63" s="13">
        <v>60537.152968811701</v>
      </c>
      <c r="D63" s="25">
        <v>38225.132501454602</v>
      </c>
      <c r="E63" s="25">
        <v>27187.403646565501</v>
      </c>
      <c r="F63" s="25">
        <v>6887.3885647828401</v>
      </c>
      <c r="G63" s="25">
        <v>894.41030194184702</v>
      </c>
      <c r="H63" s="25">
        <v>418.94792620147899</v>
      </c>
      <c r="I63" s="25">
        <v>838.189104164583</v>
      </c>
      <c r="J63" s="16">
        <v>0</v>
      </c>
      <c r="K63" s="13">
        <v>61440.640231024503</v>
      </c>
      <c r="L63" s="25">
        <v>36963.738441909103</v>
      </c>
      <c r="M63" s="25">
        <v>29456.6723160205</v>
      </c>
      <c r="N63" s="25">
        <v>8928.9294575001695</v>
      </c>
      <c r="O63" s="25">
        <v>1293.76255400436</v>
      </c>
      <c r="P63" s="25">
        <v>400.91922797403299</v>
      </c>
      <c r="Q63" s="25">
        <v>1092.98903480848</v>
      </c>
      <c r="R63" s="16">
        <v>0</v>
      </c>
      <c r="S63" s="13">
        <v>62047.397799317703</v>
      </c>
      <c r="T63" s="25">
        <v>36629.910272769499</v>
      </c>
      <c r="U63" s="25">
        <v>32498.9040083943</v>
      </c>
      <c r="V63" s="25">
        <v>10036.1758973696</v>
      </c>
      <c r="W63" s="25">
        <v>1745.0231551312299</v>
      </c>
      <c r="X63" s="25">
        <v>523.62305064643397</v>
      </c>
      <c r="Y63" s="25">
        <v>985.03961515273795</v>
      </c>
      <c r="Z63" s="16">
        <v>0</v>
      </c>
      <c r="AA63" s="13">
        <v>63707.027670063697</v>
      </c>
      <c r="AB63" s="25">
        <v>37568.698722120003</v>
      </c>
      <c r="AC63" s="25">
        <v>37524.2168143565</v>
      </c>
      <c r="AD63" s="25">
        <v>13193.0317741378</v>
      </c>
      <c r="AE63" s="25">
        <v>2533.9374524668201</v>
      </c>
      <c r="AF63" s="25">
        <v>709.718378610998</v>
      </c>
      <c r="AG63" s="25">
        <v>1204.3805926492701</v>
      </c>
      <c r="AH63" s="16">
        <v>377.96420467000598</v>
      </c>
      <c r="AI63" s="13">
        <v>68627.310389216305</v>
      </c>
      <c r="AJ63" s="25">
        <v>37946.279119560197</v>
      </c>
      <c r="AK63" s="25">
        <v>38034.021144102502</v>
      </c>
      <c r="AL63" s="25">
        <v>16235.1818120671</v>
      </c>
      <c r="AM63" s="25">
        <v>2595.40477486384</v>
      </c>
      <c r="AN63" s="25">
        <v>855.75142024637898</v>
      </c>
      <c r="AO63" s="25">
        <v>1302.3591990129</v>
      </c>
      <c r="AP63" s="16">
        <v>341.19292159501703</v>
      </c>
      <c r="AQ63" s="13">
        <v>68603.826449472195</v>
      </c>
      <c r="AR63" s="25">
        <v>37950.189681664502</v>
      </c>
      <c r="AS63" s="25">
        <v>39266.881455998096</v>
      </c>
      <c r="AT63" s="25">
        <v>17494.117328625001</v>
      </c>
      <c r="AU63" s="25">
        <v>2921.5953750140902</v>
      </c>
      <c r="AV63" s="25">
        <v>1442.98428689189</v>
      </c>
      <c r="AW63" s="25">
        <v>1554.49945327821</v>
      </c>
      <c r="AX63" s="16">
        <v>0</v>
      </c>
    </row>
    <row r="64" spans="1:50" x14ac:dyDescent="0.25">
      <c r="A64" s="56" t="s">
        <v>31</v>
      </c>
      <c r="B64" s="7" t="s">
        <v>64</v>
      </c>
      <c r="C64" s="12">
        <v>24551.60067602243</v>
      </c>
      <c r="D64" s="9">
        <v>8464.2270598773903</v>
      </c>
      <c r="E64" s="9">
        <v>13077.447295320399</v>
      </c>
      <c r="F64" s="9">
        <v>14015.18560707956</v>
      </c>
      <c r="G64" s="9">
        <v>8740.1593883458827</v>
      </c>
      <c r="H64" s="9">
        <v>19420.655188419001</v>
      </c>
      <c r="I64" s="9">
        <v>10541.9279835415</v>
      </c>
      <c r="J64" s="15">
        <v>34717.232977465763</v>
      </c>
      <c r="K64" s="12">
        <v>22479.791450862642</v>
      </c>
      <c r="L64" s="9">
        <v>8069.1481788777901</v>
      </c>
      <c r="M64" s="9">
        <v>11768.436949352701</v>
      </c>
      <c r="N64" s="9">
        <v>12741.697402907299</v>
      </c>
      <c r="O64" s="9">
        <v>11504.7784398032</v>
      </c>
      <c r="P64" s="9">
        <v>9465.9776712443381</v>
      </c>
      <c r="Q64" s="9">
        <v>24047.282722475586</v>
      </c>
      <c r="R64" s="15">
        <v>42485.586266044396</v>
      </c>
      <c r="S64" s="12">
        <v>22865.850920418918</v>
      </c>
      <c r="T64" s="9">
        <v>8010.2068423813853</v>
      </c>
      <c r="U64" s="9">
        <v>10314.4547144599</v>
      </c>
      <c r="V64" s="9">
        <v>14394.7414003907</v>
      </c>
      <c r="W64" s="9">
        <v>11461.489683871607</v>
      </c>
      <c r="X64" s="9">
        <v>8007.8071298825344</v>
      </c>
      <c r="Y64" s="9">
        <v>23586.686249861257</v>
      </c>
      <c r="Z64" s="15">
        <v>52815.431314955902</v>
      </c>
      <c r="AA64" s="12">
        <v>23246.23423134529</v>
      </c>
      <c r="AB64" s="9">
        <v>8445.6453417840494</v>
      </c>
      <c r="AC64" s="9">
        <v>12518.5206097601</v>
      </c>
      <c r="AD64" s="9">
        <v>14935.32991881747</v>
      </c>
      <c r="AE64" s="9">
        <v>12126.113147313788</v>
      </c>
      <c r="AF64" s="9">
        <v>6627.6146433702834</v>
      </c>
      <c r="AG64" s="9">
        <v>25833.120688668059</v>
      </c>
      <c r="AH64" s="15">
        <v>56257.434517750902</v>
      </c>
      <c r="AI64" s="12">
        <v>24643.173302688429</v>
      </c>
      <c r="AJ64" s="9">
        <v>8646.8207283381962</v>
      </c>
      <c r="AK64" s="9">
        <v>12053.9658976341</v>
      </c>
      <c r="AL64" s="9">
        <v>15550.129893820871</v>
      </c>
      <c r="AM64" s="9">
        <v>10738.732008349998</v>
      </c>
      <c r="AN64" s="9">
        <v>7906.8599119164328</v>
      </c>
      <c r="AO64" s="9">
        <v>27965.901041376219</v>
      </c>
      <c r="AP64" s="15">
        <v>59765.347062448796</v>
      </c>
      <c r="AQ64" s="12">
        <v>27001.13017591913</v>
      </c>
      <c r="AR64" s="9">
        <v>10264.04472007159</v>
      </c>
      <c r="AS64" s="9">
        <v>13675.715603132299</v>
      </c>
      <c r="AT64" s="9">
        <v>15573.334253174022</v>
      </c>
      <c r="AU64" s="9">
        <v>11427.252227574902</v>
      </c>
      <c r="AV64" s="9">
        <v>7715.5934881587791</v>
      </c>
      <c r="AW64" s="9">
        <v>24214.53541254604</v>
      </c>
      <c r="AX64" s="15">
        <v>70586.679728283503</v>
      </c>
    </row>
    <row r="65" spans="1:50" x14ac:dyDescent="0.25">
      <c r="A65" s="57" t="s">
        <v>7</v>
      </c>
      <c r="B65" s="58"/>
      <c r="C65" s="13">
        <v>5344.5402679625204</v>
      </c>
      <c r="D65" s="25">
        <v>4434.4779625900701</v>
      </c>
      <c r="E65" s="25">
        <v>9355.3900386955102</v>
      </c>
      <c r="F65" s="25">
        <v>10023.4411410878</v>
      </c>
      <c r="G65" s="25">
        <v>6667.9498946000504</v>
      </c>
      <c r="H65" s="25">
        <v>5198.1646264549299</v>
      </c>
      <c r="I65" s="25">
        <v>9821.1266259833392</v>
      </c>
      <c r="J65" s="16">
        <v>26751.506855966501</v>
      </c>
      <c r="K65" s="13">
        <v>4730.9957912011696</v>
      </c>
      <c r="L65" s="25">
        <v>4705.5442846088399</v>
      </c>
      <c r="M65" s="25">
        <v>7374.5006458713797</v>
      </c>
      <c r="N65" s="25">
        <v>9204.5797394996098</v>
      </c>
      <c r="O65" s="25">
        <v>9030.5690879751692</v>
      </c>
      <c r="P65" s="25">
        <v>6977.6221935752301</v>
      </c>
      <c r="Q65" s="25">
        <v>10887.068865827499</v>
      </c>
      <c r="R65" s="16">
        <v>32654.894491322299</v>
      </c>
      <c r="S65" s="13">
        <v>4781.6355259730699</v>
      </c>
      <c r="T65" s="25">
        <v>4809.3329093137199</v>
      </c>
      <c r="U65" s="25">
        <v>7185.6466839043596</v>
      </c>
      <c r="V65" s="25">
        <v>10035.537525810299</v>
      </c>
      <c r="W65" s="25">
        <v>8239.6304894554705</v>
      </c>
      <c r="X65" s="25">
        <v>5764.7080161089598</v>
      </c>
      <c r="Y65" s="25">
        <v>10467.708389188299</v>
      </c>
      <c r="Z65" s="16">
        <v>28185.279988494101</v>
      </c>
      <c r="AA65" s="13">
        <v>6395.4069247812504</v>
      </c>
      <c r="AB65" s="25">
        <v>5110.76501487731</v>
      </c>
      <c r="AC65" s="25">
        <v>8301.7627327677801</v>
      </c>
      <c r="AD65" s="25">
        <v>10592.388534530801</v>
      </c>
      <c r="AE65" s="25">
        <v>9193.6336939460598</v>
      </c>
      <c r="AF65" s="25">
        <v>4361.4193758266001</v>
      </c>
      <c r="AG65" s="25">
        <v>10673.365509102599</v>
      </c>
      <c r="AH65" s="16">
        <v>28639.822829610101</v>
      </c>
      <c r="AI65" s="13">
        <v>6247.63629703483</v>
      </c>
      <c r="AJ65" s="25">
        <v>5230.3157471423401</v>
      </c>
      <c r="AK65" s="25">
        <v>7754.9817454470603</v>
      </c>
      <c r="AL65" s="25">
        <v>11259.698092368801</v>
      </c>
      <c r="AM65" s="25">
        <v>7467.2076575809697</v>
      </c>
      <c r="AN65" s="25">
        <v>5061.7588477119498</v>
      </c>
      <c r="AO65" s="25">
        <v>11098.4145928575</v>
      </c>
      <c r="AP65" s="16">
        <v>31324.507534502802</v>
      </c>
      <c r="AQ65" s="13">
        <v>6517.8875793734096</v>
      </c>
      <c r="AR65" s="25">
        <v>6591.6608451196298</v>
      </c>
      <c r="AS65" s="25">
        <v>8896.6139675042796</v>
      </c>
      <c r="AT65" s="25">
        <v>10292.072375907001</v>
      </c>
      <c r="AU65" s="25">
        <v>8544.9736424031398</v>
      </c>
      <c r="AV65" s="25">
        <v>4562.5840579405303</v>
      </c>
      <c r="AW65" s="25">
        <v>14390.9793421213</v>
      </c>
      <c r="AX65" s="16">
        <v>31544.879383104701</v>
      </c>
    </row>
    <row r="66" spans="1:50" x14ac:dyDescent="0.25">
      <c r="A66" s="57" t="s">
        <v>34</v>
      </c>
      <c r="B66" s="58"/>
      <c r="C66" s="13">
        <v>5432.0407291908105</v>
      </c>
      <c r="D66" s="25">
        <v>1215.8692117483799</v>
      </c>
      <c r="E66" s="25">
        <v>975.591240864719</v>
      </c>
      <c r="F66" s="25">
        <v>2670.3704100416298</v>
      </c>
      <c r="G66" s="25">
        <v>1270.45199357606</v>
      </c>
      <c r="H66" s="25">
        <v>13685.2048468838</v>
      </c>
      <c r="I66" s="25">
        <v>0</v>
      </c>
      <c r="J66" s="16">
        <v>7965.7261214992604</v>
      </c>
      <c r="K66" s="13">
        <v>4389.7076253220703</v>
      </c>
      <c r="L66" s="25">
        <v>1045.17007157237</v>
      </c>
      <c r="M66" s="25">
        <v>2200.3386484376401</v>
      </c>
      <c r="N66" s="25">
        <v>2047.8930769519</v>
      </c>
      <c r="O66" s="25">
        <v>1438.59513034059</v>
      </c>
      <c r="P66" s="25">
        <v>1923.9489350302699</v>
      </c>
      <c r="Q66" s="25">
        <v>12723.093635519401</v>
      </c>
      <c r="R66" s="16">
        <v>9567.2478431481595</v>
      </c>
      <c r="S66" s="13">
        <v>2888.17983192785</v>
      </c>
      <c r="T66" s="25">
        <v>746.02382966038499</v>
      </c>
      <c r="U66" s="25">
        <v>1436.8137641937201</v>
      </c>
      <c r="V66" s="25">
        <v>2559.2528700566399</v>
      </c>
      <c r="W66" s="25">
        <v>2291.1339908341001</v>
      </c>
      <c r="X66" s="25">
        <v>1683.2153089303999</v>
      </c>
      <c r="Y66" s="25">
        <v>12429.789859892</v>
      </c>
      <c r="Z66" s="16">
        <v>24630.151326461801</v>
      </c>
      <c r="AA66" s="13">
        <v>2186.0370496208402</v>
      </c>
      <c r="AB66" s="25">
        <v>1031.4004163331499</v>
      </c>
      <c r="AC66" s="25">
        <v>2296.1660582327299</v>
      </c>
      <c r="AD66" s="25">
        <v>2585.1202749097802</v>
      </c>
      <c r="AE66" s="25">
        <v>1856.34272174389</v>
      </c>
      <c r="AF66" s="25">
        <v>1661.46413385547</v>
      </c>
      <c r="AG66" s="25">
        <v>14094.2717544358</v>
      </c>
      <c r="AH66" s="16">
        <v>27617.611688140802</v>
      </c>
      <c r="AI66" s="13">
        <v>2935.2194028877002</v>
      </c>
      <c r="AJ66" s="25">
        <v>775.39194268261701</v>
      </c>
      <c r="AK66" s="25">
        <v>2734.96538691965</v>
      </c>
      <c r="AL66" s="25">
        <v>2577.5275915822399</v>
      </c>
      <c r="AM66" s="25">
        <v>2145.6896407971699</v>
      </c>
      <c r="AN66" s="25">
        <v>2169.9917923081298</v>
      </c>
      <c r="AO66" s="25">
        <v>15145.9451063057</v>
      </c>
      <c r="AP66" s="16">
        <v>28440.839527945998</v>
      </c>
      <c r="AQ66" s="13">
        <v>2996.3690571205202</v>
      </c>
      <c r="AR66" s="25">
        <v>1065.9989099742199</v>
      </c>
      <c r="AS66" s="25">
        <v>2522.1310250113802</v>
      </c>
      <c r="AT66" s="25">
        <v>2914.92526374924</v>
      </c>
      <c r="AU66" s="25">
        <v>1565.2784691007901</v>
      </c>
      <c r="AV66" s="25">
        <v>2368.90231316978</v>
      </c>
      <c r="AW66" s="25">
        <v>8000.2081162848299</v>
      </c>
      <c r="AX66" s="16">
        <v>39041.800345178803</v>
      </c>
    </row>
    <row r="67" spans="1:50" x14ac:dyDescent="0.25">
      <c r="A67" s="57" t="s">
        <v>127</v>
      </c>
      <c r="B67" s="58"/>
      <c r="C67" s="13">
        <v>13775.019678869099</v>
      </c>
      <c r="D67" s="25">
        <v>2813.87988553894</v>
      </c>
      <c r="E67" s="25">
        <v>2746.4660157601702</v>
      </c>
      <c r="F67" s="25">
        <v>1321.37405595013</v>
      </c>
      <c r="G67" s="25">
        <v>801.75750016977304</v>
      </c>
      <c r="H67" s="25">
        <v>537.28571508027005</v>
      </c>
      <c r="I67" s="25">
        <v>720.80135755816002</v>
      </c>
      <c r="J67" s="16">
        <v>0</v>
      </c>
      <c r="K67" s="13">
        <v>13359.0880343394</v>
      </c>
      <c r="L67" s="25">
        <v>2318.4338226965801</v>
      </c>
      <c r="M67" s="25">
        <v>2193.5976550436799</v>
      </c>
      <c r="N67" s="25">
        <v>1489.2245864557899</v>
      </c>
      <c r="O67" s="25">
        <v>1035.6142214874401</v>
      </c>
      <c r="P67" s="25">
        <v>564.40654263883903</v>
      </c>
      <c r="Q67" s="25">
        <v>437.120221128683</v>
      </c>
      <c r="R67" s="16">
        <v>263.44393157393802</v>
      </c>
      <c r="S67" s="13">
        <v>15196.035562518</v>
      </c>
      <c r="T67" s="25">
        <v>2454.8501034072801</v>
      </c>
      <c r="U67" s="25">
        <v>1691.9942663618201</v>
      </c>
      <c r="V67" s="25">
        <v>1799.95100452376</v>
      </c>
      <c r="W67" s="25">
        <v>930.72520358203599</v>
      </c>
      <c r="X67" s="25">
        <v>559.88380484317395</v>
      </c>
      <c r="Y67" s="25">
        <v>689.18800078095501</v>
      </c>
      <c r="Z67" s="16">
        <v>0</v>
      </c>
      <c r="AA67" s="13">
        <v>14664.790256943201</v>
      </c>
      <c r="AB67" s="25">
        <v>2303.4799105735901</v>
      </c>
      <c r="AC67" s="25">
        <v>1920.5918187595901</v>
      </c>
      <c r="AD67" s="25">
        <v>1757.82110937689</v>
      </c>
      <c r="AE67" s="25">
        <v>1076.13673162384</v>
      </c>
      <c r="AF67" s="25">
        <v>604.73113368821305</v>
      </c>
      <c r="AG67" s="25">
        <v>1065.48342512966</v>
      </c>
      <c r="AH67" s="16">
        <v>0</v>
      </c>
      <c r="AI67" s="13">
        <v>15460.317602765899</v>
      </c>
      <c r="AJ67" s="25">
        <v>2641.1130385132401</v>
      </c>
      <c r="AK67" s="25">
        <v>1564.0187652673901</v>
      </c>
      <c r="AL67" s="25">
        <v>1712.9042098698301</v>
      </c>
      <c r="AM67" s="25">
        <v>1125.8347099718601</v>
      </c>
      <c r="AN67" s="25">
        <v>675.10927189635299</v>
      </c>
      <c r="AO67" s="25">
        <v>1721.54134221302</v>
      </c>
      <c r="AP67" s="16">
        <v>0</v>
      </c>
      <c r="AQ67" s="13">
        <v>17486.8735394252</v>
      </c>
      <c r="AR67" s="25">
        <v>2606.3849649777399</v>
      </c>
      <c r="AS67" s="25">
        <v>2256.97061061664</v>
      </c>
      <c r="AT67" s="25">
        <v>2366.3366135177798</v>
      </c>
      <c r="AU67" s="25">
        <v>1317.0001160709701</v>
      </c>
      <c r="AV67" s="25">
        <v>784.10711704846904</v>
      </c>
      <c r="AW67" s="25">
        <v>1823.3479541399099</v>
      </c>
      <c r="AX67" s="16">
        <v>0</v>
      </c>
    </row>
    <row r="68" spans="1:50" x14ac:dyDescent="0.25">
      <c r="A68" s="56" t="s">
        <v>32</v>
      </c>
      <c r="B68" s="7" t="s">
        <v>65</v>
      </c>
      <c r="C68" s="12">
        <v>32242.972542473537</v>
      </c>
      <c r="D68" s="9">
        <v>27637.848482837951</v>
      </c>
      <c r="E68" s="9">
        <v>37509.636113614404</v>
      </c>
      <c r="F68" s="9">
        <v>53100.382169791883</v>
      </c>
      <c r="G68" s="9">
        <v>32441.710446145928</v>
      </c>
      <c r="H68" s="9">
        <v>25539.368086561917</v>
      </c>
      <c r="I68" s="9">
        <v>52882.518741271735</v>
      </c>
      <c r="J68" s="15">
        <v>187706.66773590748</v>
      </c>
      <c r="K68" s="12">
        <v>31520.315719572729</v>
      </c>
      <c r="L68" s="9">
        <v>31218.797728575781</v>
      </c>
      <c r="M68" s="9">
        <v>37963.239892139762</v>
      </c>
      <c r="N68" s="9">
        <v>55242.84015892852</v>
      </c>
      <c r="O68" s="9">
        <v>36635.674634367344</v>
      </c>
      <c r="P68" s="9">
        <v>27371.949298935753</v>
      </c>
      <c r="Q68" s="9">
        <v>56888.137025811418</v>
      </c>
      <c r="R68" s="15">
        <v>199097.63102812471</v>
      </c>
      <c r="S68" s="12">
        <v>31309.665888322961</v>
      </c>
      <c r="T68" s="9">
        <v>31178.975783315378</v>
      </c>
      <c r="U68" s="9">
        <v>44389.112573324892</v>
      </c>
      <c r="V68" s="9">
        <v>60212.896771943706</v>
      </c>
      <c r="W68" s="9">
        <v>40336.2148480674</v>
      </c>
      <c r="X68" s="9">
        <v>29492.964805166397</v>
      </c>
      <c r="Y68" s="9">
        <v>61411.123648982757</v>
      </c>
      <c r="Z68" s="15">
        <v>220396.681225657</v>
      </c>
      <c r="AA68" s="12">
        <v>34334.707577700967</v>
      </c>
      <c r="AB68" s="9">
        <v>32196.06176118429</v>
      </c>
      <c r="AC68" s="9">
        <v>50163.34617275955</v>
      </c>
      <c r="AD68" s="9">
        <v>68343.27991847512</v>
      </c>
      <c r="AE68" s="9">
        <v>43431.048663814843</v>
      </c>
      <c r="AF68" s="9">
        <v>33182.583146530989</v>
      </c>
      <c r="AG68" s="9">
        <v>63612.38478059457</v>
      </c>
      <c r="AH68" s="15">
        <v>204374.70559565956</v>
      </c>
      <c r="AI68" s="12">
        <v>33113.402967328329</v>
      </c>
      <c r="AJ68" s="9">
        <v>28748.125957743483</v>
      </c>
      <c r="AK68" s="9">
        <v>51958.565105871719</v>
      </c>
      <c r="AL68" s="9">
        <v>67306.788143369544</v>
      </c>
      <c r="AM68" s="9">
        <v>43983.84780792486</v>
      </c>
      <c r="AN68" s="9">
        <v>31686.902280600822</v>
      </c>
      <c r="AO68" s="9">
        <v>61124.590583513607</v>
      </c>
      <c r="AP68" s="15">
        <v>235248.47592309097</v>
      </c>
      <c r="AQ68" s="12">
        <v>36298.384398077382</v>
      </c>
      <c r="AR68" s="9">
        <v>31791.573576633222</v>
      </c>
      <c r="AS68" s="9">
        <v>52111.239626732517</v>
      </c>
      <c r="AT68" s="9">
        <v>72852.086944608091</v>
      </c>
      <c r="AU68" s="9">
        <v>45731.969812342206</v>
      </c>
      <c r="AV68" s="9">
        <v>39454.929612921005</v>
      </c>
      <c r="AW68" s="9">
        <v>55482.395311691842</v>
      </c>
      <c r="AX68" s="15">
        <v>243800.76128343132</v>
      </c>
    </row>
    <row r="69" spans="1:50" x14ac:dyDescent="0.25">
      <c r="A69" s="57" t="s">
        <v>7</v>
      </c>
      <c r="B69" s="58"/>
      <c r="C69" s="13">
        <v>13913.8660658999</v>
      </c>
      <c r="D69" s="25">
        <v>17835.831477916901</v>
      </c>
      <c r="E69" s="25">
        <v>26525.094569438701</v>
      </c>
      <c r="F69" s="25">
        <v>40394.479402372999</v>
      </c>
      <c r="G69" s="25">
        <v>21188.861617668801</v>
      </c>
      <c r="H69" s="25">
        <v>16692.423792821799</v>
      </c>
      <c r="I69" s="25">
        <v>27340.651921745801</v>
      </c>
      <c r="J69" s="16">
        <v>166116.79529846</v>
      </c>
      <c r="K69" s="13">
        <v>13524.630451938099</v>
      </c>
      <c r="L69" s="25">
        <v>19378.6871666361</v>
      </c>
      <c r="M69" s="25">
        <v>26218.2957012517</v>
      </c>
      <c r="N69" s="25">
        <v>39573.895282371297</v>
      </c>
      <c r="O69" s="25">
        <v>25477.886354079801</v>
      </c>
      <c r="P69" s="25">
        <v>17598.233984690902</v>
      </c>
      <c r="Q69" s="25">
        <v>30541.519585980601</v>
      </c>
      <c r="R69" s="16">
        <v>179649.784176988</v>
      </c>
      <c r="S69" s="13">
        <v>13024.6207434484</v>
      </c>
      <c r="T69" s="25">
        <v>19559.5304765537</v>
      </c>
      <c r="U69" s="25">
        <v>31065.959655856499</v>
      </c>
      <c r="V69" s="25">
        <v>42613.356821265101</v>
      </c>
      <c r="W69" s="25">
        <v>26753.265390995799</v>
      </c>
      <c r="X69" s="25">
        <v>17858.783743795299</v>
      </c>
      <c r="Y69" s="25">
        <v>31003.1603752581</v>
      </c>
      <c r="Z69" s="16">
        <v>203937.56015883299</v>
      </c>
      <c r="AA69" s="13">
        <v>14511.2378245113</v>
      </c>
      <c r="AB69" s="25">
        <v>20318.9993600772</v>
      </c>
      <c r="AC69" s="25">
        <v>34420.037015030597</v>
      </c>
      <c r="AD69" s="25">
        <v>48449.999915937799</v>
      </c>
      <c r="AE69" s="25">
        <v>29645.976555552701</v>
      </c>
      <c r="AF69" s="25">
        <v>20663.857284809401</v>
      </c>
      <c r="AG69" s="25">
        <v>30710.075675399501</v>
      </c>
      <c r="AH69" s="16">
        <v>188389.10550398199</v>
      </c>
      <c r="AI69" s="13">
        <v>14118.038384416101</v>
      </c>
      <c r="AJ69" s="25">
        <v>17658.541119649399</v>
      </c>
      <c r="AK69" s="25">
        <v>37278.0284103105</v>
      </c>
      <c r="AL69" s="25">
        <v>45763.606775148903</v>
      </c>
      <c r="AM69" s="25">
        <v>29358.9102368003</v>
      </c>
      <c r="AN69" s="25">
        <v>20217.274840051301</v>
      </c>
      <c r="AO69" s="25">
        <v>29553.630976214401</v>
      </c>
      <c r="AP69" s="16">
        <v>221358.048000396</v>
      </c>
      <c r="AQ69" s="13">
        <v>14593.26085792</v>
      </c>
      <c r="AR69" s="25">
        <v>19744.044824193901</v>
      </c>
      <c r="AS69" s="25">
        <v>36115.648468470899</v>
      </c>
      <c r="AT69" s="25">
        <v>49109.427356053202</v>
      </c>
      <c r="AU69" s="25">
        <v>31079.7527858588</v>
      </c>
      <c r="AV69" s="25">
        <v>26483.722814782101</v>
      </c>
      <c r="AW69" s="25">
        <v>28896.7752473279</v>
      </c>
      <c r="AX69" s="16">
        <v>223132.49647576301</v>
      </c>
    </row>
    <row r="70" spans="1:50" x14ac:dyDescent="0.25">
      <c r="A70" s="57" t="s">
        <v>34</v>
      </c>
      <c r="B70" s="58"/>
      <c r="C70" s="13">
        <v>3217.5960769378398</v>
      </c>
      <c r="D70" s="25">
        <v>3282.5576950744298</v>
      </c>
      <c r="E70" s="25">
        <v>5166.4654060060302</v>
      </c>
      <c r="F70" s="25">
        <v>9468.3047183234194</v>
      </c>
      <c r="G70" s="25">
        <v>9282.3183741284392</v>
      </c>
      <c r="H70" s="25">
        <v>7707.5751688963001</v>
      </c>
      <c r="I70" s="25">
        <v>24741.129820399699</v>
      </c>
      <c r="J70" s="16">
        <v>21589.872437447499</v>
      </c>
      <c r="K70" s="13">
        <v>3177.0032610155299</v>
      </c>
      <c r="L70" s="25">
        <v>3859.3254454181101</v>
      </c>
      <c r="M70" s="25">
        <v>5507.6280963728996</v>
      </c>
      <c r="N70" s="25">
        <v>11432.015316990401</v>
      </c>
      <c r="O70" s="25">
        <v>9260.2844174019192</v>
      </c>
      <c r="P70" s="25">
        <v>8425.6755566014508</v>
      </c>
      <c r="Q70" s="25">
        <v>25524.460969432501</v>
      </c>
      <c r="R70" s="16">
        <v>19447.846851136699</v>
      </c>
      <c r="S70" s="13">
        <v>3422.0100186293598</v>
      </c>
      <c r="T70" s="25">
        <v>3913.7132037387</v>
      </c>
      <c r="U70" s="25">
        <v>6544.8191222431196</v>
      </c>
      <c r="V70" s="25">
        <v>13302.956226491</v>
      </c>
      <c r="W70" s="25">
        <v>11251.7386170996</v>
      </c>
      <c r="X70" s="25">
        <v>10252.6294484725</v>
      </c>
      <c r="Y70" s="25">
        <v>29346.090769061499</v>
      </c>
      <c r="Z70" s="16">
        <v>16459.121066823998</v>
      </c>
      <c r="AA70" s="13">
        <v>3636.5250401839698</v>
      </c>
      <c r="AB70" s="25">
        <v>4253.8234462224</v>
      </c>
      <c r="AC70" s="25">
        <v>8149.9227921714901</v>
      </c>
      <c r="AD70" s="25">
        <v>15360.6574379061</v>
      </c>
      <c r="AE70" s="25">
        <v>11761.586251650901</v>
      </c>
      <c r="AF70" s="25">
        <v>10999.302804524799</v>
      </c>
      <c r="AG70" s="25">
        <v>31880.9455128589</v>
      </c>
      <c r="AH70" s="16">
        <v>15519.464901605101</v>
      </c>
      <c r="AI70" s="13">
        <v>3650.9709095777298</v>
      </c>
      <c r="AJ70" s="25">
        <v>4281.8707578755802</v>
      </c>
      <c r="AK70" s="25">
        <v>6989.6119831688702</v>
      </c>
      <c r="AL70" s="25">
        <v>17883.967607107399</v>
      </c>
      <c r="AM70" s="25">
        <v>12761.3122319134</v>
      </c>
      <c r="AN70" s="25">
        <v>10125.8955598107</v>
      </c>
      <c r="AO70" s="25">
        <v>30468.009785075599</v>
      </c>
      <c r="AP70" s="16">
        <v>13543.879437917099</v>
      </c>
      <c r="AQ70" s="13">
        <v>5551.4793364751804</v>
      </c>
      <c r="AR70" s="25">
        <v>4034.56521634307</v>
      </c>
      <c r="AS70" s="25">
        <v>7813.51860117041</v>
      </c>
      <c r="AT70" s="25">
        <v>18823.9645128392</v>
      </c>
      <c r="AU70" s="25">
        <v>12904.996785646301</v>
      </c>
      <c r="AV70" s="25">
        <v>11381.7556191887</v>
      </c>
      <c r="AW70" s="25">
        <v>25323.960028301601</v>
      </c>
      <c r="AX70" s="16">
        <v>20345.5801700722</v>
      </c>
    </row>
    <row r="71" spans="1:50" x14ac:dyDescent="0.25">
      <c r="A71" s="57" t="s">
        <v>127</v>
      </c>
      <c r="B71" s="58"/>
      <c r="C71" s="13">
        <v>15111.510399635799</v>
      </c>
      <c r="D71" s="25">
        <v>6519.4593098466203</v>
      </c>
      <c r="E71" s="25">
        <v>5818.0761381696702</v>
      </c>
      <c r="F71" s="25">
        <v>3237.5980490954598</v>
      </c>
      <c r="G71" s="25">
        <v>1970.53045434869</v>
      </c>
      <c r="H71" s="25">
        <v>1139.3691248438199</v>
      </c>
      <c r="I71" s="25">
        <v>800.73699912624102</v>
      </c>
      <c r="J71" s="16">
        <v>0</v>
      </c>
      <c r="K71" s="13">
        <v>14818.682006619099</v>
      </c>
      <c r="L71" s="25">
        <v>7980.7851165215698</v>
      </c>
      <c r="M71" s="25">
        <v>6237.3160945151603</v>
      </c>
      <c r="N71" s="25">
        <v>4236.92955956682</v>
      </c>
      <c r="O71" s="25">
        <v>1897.50386288563</v>
      </c>
      <c r="P71" s="25">
        <v>1348.0397576434</v>
      </c>
      <c r="Q71" s="25">
        <v>822.15647039831799</v>
      </c>
      <c r="R71" s="16">
        <v>0</v>
      </c>
      <c r="S71" s="13">
        <v>14863.0351262452</v>
      </c>
      <c r="T71" s="25">
        <v>7705.7321030229796</v>
      </c>
      <c r="U71" s="25">
        <v>6778.3337952252796</v>
      </c>
      <c r="V71" s="25">
        <v>4296.5837241876097</v>
      </c>
      <c r="W71" s="25">
        <v>2331.210839972</v>
      </c>
      <c r="X71" s="25">
        <v>1381.5516128986001</v>
      </c>
      <c r="Y71" s="25">
        <v>1061.87250466316</v>
      </c>
      <c r="Z71" s="16">
        <v>0</v>
      </c>
      <c r="AA71" s="13">
        <v>16186.9447130057</v>
      </c>
      <c r="AB71" s="25">
        <v>7623.2389548846904</v>
      </c>
      <c r="AC71" s="25">
        <v>7593.3863655574596</v>
      </c>
      <c r="AD71" s="25">
        <v>4532.6225646312196</v>
      </c>
      <c r="AE71" s="25">
        <v>2023.48585661124</v>
      </c>
      <c r="AF71" s="25">
        <v>1519.4230571967901</v>
      </c>
      <c r="AG71" s="25">
        <v>1021.36359233617</v>
      </c>
      <c r="AH71" s="16">
        <v>466.13519007246799</v>
      </c>
      <c r="AI71" s="13">
        <v>15344.3936733345</v>
      </c>
      <c r="AJ71" s="25">
        <v>6807.7140802185004</v>
      </c>
      <c r="AK71" s="25">
        <v>7690.9247123923496</v>
      </c>
      <c r="AL71" s="25">
        <v>3659.2137611132398</v>
      </c>
      <c r="AM71" s="25">
        <v>1863.6253392111601</v>
      </c>
      <c r="AN71" s="25">
        <v>1343.7318807388201</v>
      </c>
      <c r="AO71" s="25">
        <v>1102.94982222361</v>
      </c>
      <c r="AP71" s="16">
        <v>346.54848477787402</v>
      </c>
      <c r="AQ71" s="13">
        <v>16153.644203682201</v>
      </c>
      <c r="AR71" s="25">
        <v>8012.9635360962502</v>
      </c>
      <c r="AS71" s="25">
        <v>8182.07255709121</v>
      </c>
      <c r="AT71" s="25">
        <v>4918.6950757156901</v>
      </c>
      <c r="AU71" s="25">
        <v>1747.2202408370999</v>
      </c>
      <c r="AV71" s="25">
        <v>1589.4511789502101</v>
      </c>
      <c r="AW71" s="25">
        <v>1261.6600360623399</v>
      </c>
      <c r="AX71" s="16">
        <v>322.68463759611097</v>
      </c>
    </row>
    <row r="72" spans="1:50" x14ac:dyDescent="0.25">
      <c r="A72" s="56" t="s">
        <v>33</v>
      </c>
      <c r="B72" s="7" t="s">
        <v>66</v>
      </c>
      <c r="C72" s="12">
        <v>117331.37360725705</v>
      </c>
      <c r="D72" s="9">
        <v>49370.290783103337</v>
      </c>
      <c r="E72" s="9">
        <v>47077.181268393761</v>
      </c>
      <c r="F72" s="9">
        <v>48050.416901765595</v>
      </c>
      <c r="G72" s="9">
        <v>28974.869782323811</v>
      </c>
      <c r="H72" s="9">
        <v>13906.574347682967</v>
      </c>
      <c r="I72" s="9">
        <v>31062.843483348362</v>
      </c>
      <c r="J72" s="15">
        <v>47770.264769891299</v>
      </c>
      <c r="K72" s="12">
        <v>122670.58424474001</v>
      </c>
      <c r="L72" s="9">
        <v>52327.112748961044</v>
      </c>
      <c r="M72" s="9">
        <v>49323.030214071427</v>
      </c>
      <c r="N72" s="9">
        <v>53619.162479329818</v>
      </c>
      <c r="O72" s="9">
        <v>32222.534505606778</v>
      </c>
      <c r="P72" s="9">
        <v>17624.456515492049</v>
      </c>
      <c r="Q72" s="9">
        <v>26153.647863447946</v>
      </c>
      <c r="R72" s="15">
        <v>48520.504578253698</v>
      </c>
      <c r="S72" s="12">
        <v>117155.75164369099</v>
      </c>
      <c r="T72" s="9">
        <v>53093.60013791384</v>
      </c>
      <c r="U72" s="9">
        <v>56843.520539896272</v>
      </c>
      <c r="V72" s="9">
        <v>59275.248444140438</v>
      </c>
      <c r="W72" s="9">
        <v>35033.494724211931</v>
      </c>
      <c r="X72" s="9">
        <v>21486.244284544518</v>
      </c>
      <c r="Y72" s="9">
        <v>32395.773130434824</v>
      </c>
      <c r="Z72" s="15">
        <v>50576.169980215403</v>
      </c>
      <c r="AA72" s="12">
        <v>125002.93613065692</v>
      </c>
      <c r="AB72" s="9">
        <v>52453.172530902004</v>
      </c>
      <c r="AC72" s="9">
        <v>60651.927874554298</v>
      </c>
      <c r="AD72" s="9">
        <v>63455.885067707757</v>
      </c>
      <c r="AE72" s="9">
        <v>32882.626693568251</v>
      </c>
      <c r="AF72" s="9">
        <v>30132.198316287031</v>
      </c>
      <c r="AG72" s="9">
        <v>29969.28537056483</v>
      </c>
      <c r="AH72" s="15">
        <v>48075.986160560598</v>
      </c>
      <c r="AI72" s="12">
        <v>138189.27639834501</v>
      </c>
      <c r="AJ72" s="9">
        <v>53875.04491267835</v>
      </c>
      <c r="AK72" s="9">
        <v>65647.206164832358</v>
      </c>
      <c r="AL72" s="9">
        <v>63123.685534865246</v>
      </c>
      <c r="AM72" s="9">
        <v>33644.778954275505</v>
      </c>
      <c r="AN72" s="9">
        <v>27386.649172872563</v>
      </c>
      <c r="AO72" s="9">
        <v>28640.420110841555</v>
      </c>
      <c r="AP72" s="15">
        <v>47870.056249954803</v>
      </c>
      <c r="AQ72" s="12">
        <v>141751.80432365299</v>
      </c>
      <c r="AR72" s="9">
        <v>52349.117786220755</v>
      </c>
      <c r="AS72" s="9">
        <v>61799.584059362111</v>
      </c>
      <c r="AT72" s="9">
        <v>61165.74925278587</v>
      </c>
      <c r="AU72" s="9">
        <v>35345.697294070582</v>
      </c>
      <c r="AV72" s="9">
        <v>26140.885135572396</v>
      </c>
      <c r="AW72" s="9">
        <v>32837.090305950798</v>
      </c>
      <c r="AX72" s="15">
        <v>57537.919781276934</v>
      </c>
    </row>
    <row r="73" spans="1:50" x14ac:dyDescent="0.25">
      <c r="A73" s="57" t="s">
        <v>7</v>
      </c>
      <c r="B73" s="58"/>
      <c r="C73" s="13">
        <v>30279.154699907798</v>
      </c>
      <c r="D73" s="25">
        <v>29259.717427186999</v>
      </c>
      <c r="E73" s="25">
        <v>36829.580287072102</v>
      </c>
      <c r="F73" s="25">
        <v>41074.866288279802</v>
      </c>
      <c r="G73" s="25">
        <v>25767.216748920699</v>
      </c>
      <c r="H73" s="25">
        <v>12626.9462874689</v>
      </c>
      <c r="I73" s="25">
        <v>25232.877346920901</v>
      </c>
      <c r="J73" s="16">
        <v>47770.264769891299</v>
      </c>
      <c r="K73" s="13">
        <v>33097.681135248196</v>
      </c>
      <c r="L73" s="25">
        <v>32886.162755015401</v>
      </c>
      <c r="M73" s="25">
        <v>38963.832301036004</v>
      </c>
      <c r="N73" s="25">
        <v>45441.739582062</v>
      </c>
      <c r="O73" s="25">
        <v>28473.419378778799</v>
      </c>
      <c r="P73" s="25">
        <v>16313.549760129999</v>
      </c>
      <c r="Q73" s="25">
        <v>21557.333407563699</v>
      </c>
      <c r="R73" s="16">
        <v>48520.504578253698</v>
      </c>
      <c r="S73" s="13">
        <v>29984.3483492952</v>
      </c>
      <c r="T73" s="25">
        <v>35066.858734797803</v>
      </c>
      <c r="U73" s="25">
        <v>42973.326366767498</v>
      </c>
      <c r="V73" s="25">
        <v>49722.426211570499</v>
      </c>
      <c r="W73" s="25">
        <v>32190.78773335</v>
      </c>
      <c r="X73" s="25">
        <v>18695.593467410399</v>
      </c>
      <c r="Y73" s="25">
        <v>26116.1206856053</v>
      </c>
      <c r="Z73" s="16">
        <v>50576.169980215403</v>
      </c>
      <c r="AA73" s="13">
        <v>32658.868281536601</v>
      </c>
      <c r="AB73" s="25">
        <v>36104.765533858597</v>
      </c>
      <c r="AC73" s="25">
        <v>44530.838424863898</v>
      </c>
      <c r="AD73" s="25">
        <v>52714.838022443597</v>
      </c>
      <c r="AE73" s="25">
        <v>28489.422708116901</v>
      </c>
      <c r="AF73" s="25">
        <v>27807.257599804401</v>
      </c>
      <c r="AG73" s="25">
        <v>22667.3777464552</v>
      </c>
      <c r="AH73" s="16">
        <v>48075.986160560598</v>
      </c>
      <c r="AI73" s="13">
        <v>34895.713097214801</v>
      </c>
      <c r="AJ73" s="25">
        <v>34697.198931606203</v>
      </c>
      <c r="AK73" s="25">
        <v>48848.315385997703</v>
      </c>
      <c r="AL73" s="25">
        <v>50922.908633552302</v>
      </c>
      <c r="AM73" s="25">
        <v>28936.901817608501</v>
      </c>
      <c r="AN73" s="25">
        <v>26490.393816736501</v>
      </c>
      <c r="AO73" s="25">
        <v>23093.7908137009</v>
      </c>
      <c r="AP73" s="16">
        <v>47870.056249954803</v>
      </c>
      <c r="AQ73" s="13">
        <v>35673.7003950039</v>
      </c>
      <c r="AR73" s="25">
        <v>34161.734709336502</v>
      </c>
      <c r="AS73" s="25">
        <v>47604.920171695601</v>
      </c>
      <c r="AT73" s="25">
        <v>51556.423957026098</v>
      </c>
      <c r="AU73" s="25">
        <v>30427.806570290501</v>
      </c>
      <c r="AV73" s="25">
        <v>23668.915411405502</v>
      </c>
      <c r="AW73" s="25">
        <v>30117.3844644442</v>
      </c>
      <c r="AX73" s="16">
        <v>52051.087166767596</v>
      </c>
    </row>
    <row r="74" spans="1:50" x14ac:dyDescent="0.25">
      <c r="A74" s="57" t="s">
        <v>34</v>
      </c>
      <c r="B74" s="58"/>
      <c r="C74" s="13">
        <v>5697.8540199940498</v>
      </c>
      <c r="D74" s="25">
        <v>3368.0151021581401</v>
      </c>
      <c r="E74" s="25">
        <v>3444.1466024002798</v>
      </c>
      <c r="F74" s="25">
        <v>3103.9708061371398</v>
      </c>
      <c r="G74" s="25">
        <v>1914.5194709862101</v>
      </c>
      <c r="H74" s="25">
        <v>1086.83741716964</v>
      </c>
      <c r="I74" s="25">
        <v>5434.4822666330601</v>
      </c>
      <c r="J74" s="16">
        <v>0</v>
      </c>
      <c r="K74" s="13">
        <v>5625.1667822957197</v>
      </c>
      <c r="L74" s="25">
        <v>2874.7541287590402</v>
      </c>
      <c r="M74" s="25">
        <v>2995.4195214991901</v>
      </c>
      <c r="N74" s="25">
        <v>3269.9906959566501</v>
      </c>
      <c r="O74" s="25">
        <v>1736.6813478483</v>
      </c>
      <c r="P74" s="25">
        <v>1189.61488349605</v>
      </c>
      <c r="Q74" s="25">
        <v>4219.3433412354298</v>
      </c>
      <c r="R74" s="16">
        <v>0</v>
      </c>
      <c r="S74" s="13">
        <v>6404.9779994631899</v>
      </c>
      <c r="T74" s="25">
        <v>2415.5608887373401</v>
      </c>
      <c r="U74" s="25">
        <v>3624.7641008964702</v>
      </c>
      <c r="V74" s="25">
        <v>3741.04012576792</v>
      </c>
      <c r="W74" s="25">
        <v>2003.41629626333</v>
      </c>
      <c r="X74" s="25">
        <v>1732.42267409957</v>
      </c>
      <c r="Y74" s="25">
        <v>5760.7310054376803</v>
      </c>
      <c r="Z74" s="16">
        <v>0</v>
      </c>
      <c r="AA74" s="13">
        <v>5738.8573199031198</v>
      </c>
      <c r="AB74" s="25">
        <v>3064.0012105821102</v>
      </c>
      <c r="AC74" s="25">
        <v>3755.3414928461002</v>
      </c>
      <c r="AD74" s="25">
        <v>4785.5576703688303</v>
      </c>
      <c r="AE74" s="25">
        <v>3208.8786342252902</v>
      </c>
      <c r="AF74" s="25">
        <v>2212.0847488168702</v>
      </c>
      <c r="AG74" s="25">
        <v>6677.3851206234203</v>
      </c>
      <c r="AH74" s="16">
        <v>0</v>
      </c>
      <c r="AI74" s="13">
        <v>5690.8335547574097</v>
      </c>
      <c r="AJ74" s="25">
        <v>3600.4145771917501</v>
      </c>
      <c r="AK74" s="25">
        <v>4476.37012299056</v>
      </c>
      <c r="AL74" s="25">
        <v>4399.1152829171397</v>
      </c>
      <c r="AM74" s="25">
        <v>3396.3481421189699</v>
      </c>
      <c r="AN74" s="25">
        <v>793.87261565782705</v>
      </c>
      <c r="AO74" s="25">
        <v>4816.8071596180398</v>
      </c>
      <c r="AP74" s="16">
        <v>0</v>
      </c>
      <c r="AQ74" s="13">
        <v>6675.2615807947004</v>
      </c>
      <c r="AR74" s="25">
        <v>3602.1258224500598</v>
      </c>
      <c r="AS74" s="25">
        <v>3410.88310539131</v>
      </c>
      <c r="AT74" s="25">
        <v>4589.6839605210698</v>
      </c>
      <c r="AU74" s="25">
        <v>3943.2309397030199</v>
      </c>
      <c r="AV74" s="25">
        <v>2061.27937861191</v>
      </c>
      <c r="AW74" s="25">
        <v>2266.8775469372099</v>
      </c>
      <c r="AX74" s="16">
        <v>5486.8326145093397</v>
      </c>
    </row>
    <row r="75" spans="1:50" x14ac:dyDescent="0.25">
      <c r="A75" s="59" t="s">
        <v>127</v>
      </c>
      <c r="B75" s="60"/>
      <c r="C75" s="61">
        <v>81354.364887355201</v>
      </c>
      <c r="D75" s="62">
        <v>16742.558253758201</v>
      </c>
      <c r="E75" s="62">
        <v>6803.4543789213803</v>
      </c>
      <c r="F75" s="62">
        <v>3871.5798073486499</v>
      </c>
      <c r="G75" s="62">
        <v>1293.1335624169001</v>
      </c>
      <c r="H75" s="62">
        <v>192.79064304442801</v>
      </c>
      <c r="I75" s="62">
        <v>395.48386979439999</v>
      </c>
      <c r="J75" s="63">
        <v>0</v>
      </c>
      <c r="K75" s="61">
        <v>83947.736327196093</v>
      </c>
      <c r="L75" s="62">
        <v>16566.195865186601</v>
      </c>
      <c r="M75" s="62">
        <v>7363.7783915362297</v>
      </c>
      <c r="N75" s="62">
        <v>4907.4322013111696</v>
      </c>
      <c r="O75" s="62">
        <v>2012.43377897968</v>
      </c>
      <c r="P75" s="62">
        <v>121.291871866002</v>
      </c>
      <c r="Q75" s="62">
        <v>376.97111464881499</v>
      </c>
      <c r="R75" s="63">
        <v>0</v>
      </c>
      <c r="S75" s="61">
        <v>80766.425294932604</v>
      </c>
      <c r="T75" s="62">
        <v>15611.180514378701</v>
      </c>
      <c r="U75" s="62">
        <v>10245.430072232301</v>
      </c>
      <c r="V75" s="62">
        <v>5811.7821068020203</v>
      </c>
      <c r="W75" s="62">
        <v>839.29069459860295</v>
      </c>
      <c r="X75" s="62">
        <v>1058.2281430345499</v>
      </c>
      <c r="Y75" s="62">
        <v>518.92143939184405</v>
      </c>
      <c r="Z75" s="63">
        <v>0</v>
      </c>
      <c r="AA75" s="61">
        <v>86605.210529217205</v>
      </c>
      <c r="AB75" s="62">
        <v>13284.405786461301</v>
      </c>
      <c r="AC75" s="62">
        <v>12365.7479568443</v>
      </c>
      <c r="AD75" s="62">
        <v>5955.48937489533</v>
      </c>
      <c r="AE75" s="62">
        <v>1184.3253512260601</v>
      </c>
      <c r="AF75" s="62">
        <v>112.85596766576001</v>
      </c>
      <c r="AG75" s="62">
        <v>624.52250348620998</v>
      </c>
      <c r="AH75" s="63">
        <v>0</v>
      </c>
      <c r="AI75" s="61">
        <v>97602.729746372803</v>
      </c>
      <c r="AJ75" s="62">
        <v>15577.4314038804</v>
      </c>
      <c r="AK75" s="62">
        <v>12322.5206558441</v>
      </c>
      <c r="AL75" s="62">
        <v>7801.6616183958004</v>
      </c>
      <c r="AM75" s="62">
        <v>1311.5289945480299</v>
      </c>
      <c r="AN75" s="62">
        <v>102.38274047823499</v>
      </c>
      <c r="AO75" s="62">
        <v>729.82213752261703</v>
      </c>
      <c r="AP75" s="63">
        <v>0</v>
      </c>
      <c r="AQ75" s="61">
        <v>99402.842347854399</v>
      </c>
      <c r="AR75" s="62">
        <v>14585.2572544342</v>
      </c>
      <c r="AS75" s="62">
        <v>10783.7807822752</v>
      </c>
      <c r="AT75" s="62">
        <v>5019.6413352386999</v>
      </c>
      <c r="AU75" s="62">
        <v>974.659784077062</v>
      </c>
      <c r="AV75" s="62">
        <v>410.69034555498303</v>
      </c>
      <c r="AW75" s="62">
        <v>452.82829456939203</v>
      </c>
      <c r="AX75" s="63">
        <v>0</v>
      </c>
    </row>
    <row r="76" spans="1:50" x14ac:dyDescent="0.25">
      <c r="A76" s="47" t="s">
        <v>102</v>
      </c>
    </row>
  </sheetData>
  <mergeCells count="12">
    <mergeCell ref="AQ2:AT2"/>
    <mergeCell ref="C2:F2"/>
    <mergeCell ref="K2:N2"/>
    <mergeCell ref="S2:V2"/>
    <mergeCell ref="AA2:AD2"/>
    <mergeCell ref="AI2:AL2"/>
    <mergeCell ref="AQ1:AX1"/>
    <mergeCell ref="C1:J1"/>
    <mergeCell ref="K1:R1"/>
    <mergeCell ref="S1:Z1"/>
    <mergeCell ref="AA1:AH1"/>
    <mergeCell ref="AI1:A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ECF0-3D86-48D0-863C-23B28985DA96}">
  <dimension ref="A1:AX7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3.85546875" bestFit="1" customWidth="1"/>
    <col min="2" max="2" width="25.42578125" customWidth="1"/>
    <col min="3" max="32" width="13" customWidth="1"/>
    <col min="50" max="50" width="51.5703125" bestFit="1" customWidth="1"/>
  </cols>
  <sheetData>
    <row r="1" spans="1:50" x14ac:dyDescent="0.25">
      <c r="A1" s="4" t="s">
        <v>69</v>
      </c>
      <c r="B1" s="4"/>
      <c r="C1" s="74">
        <v>1998</v>
      </c>
      <c r="D1" s="75"/>
      <c r="E1" s="75"/>
      <c r="F1" s="75"/>
      <c r="G1" s="76"/>
      <c r="H1" s="75">
        <v>1999</v>
      </c>
      <c r="I1" s="75"/>
      <c r="J1" s="75"/>
      <c r="K1" s="75"/>
      <c r="L1" s="76"/>
      <c r="M1" s="75">
        <v>2000</v>
      </c>
      <c r="N1" s="75"/>
      <c r="O1" s="75"/>
      <c r="P1" s="75"/>
      <c r="Q1" s="76"/>
      <c r="R1" s="75">
        <v>2001</v>
      </c>
      <c r="S1" s="75"/>
      <c r="T1" s="75"/>
      <c r="U1" s="75"/>
      <c r="V1" s="76"/>
      <c r="W1" s="75">
        <v>2002</v>
      </c>
      <c r="X1" s="75"/>
      <c r="Y1" s="75"/>
      <c r="Z1" s="75"/>
      <c r="AA1" s="76"/>
      <c r="AB1" s="75">
        <v>2003</v>
      </c>
      <c r="AC1" s="75"/>
      <c r="AD1" s="75"/>
      <c r="AE1" s="75"/>
      <c r="AF1" s="76"/>
      <c r="AH1" s="77" t="s">
        <v>87</v>
      </c>
      <c r="AI1" s="77"/>
      <c r="AJ1" s="77"/>
      <c r="AK1" s="77"/>
      <c r="AL1" s="77"/>
      <c r="AN1" s="77" t="s">
        <v>88</v>
      </c>
      <c r="AO1" s="77"/>
      <c r="AP1" s="77"/>
      <c r="AQ1" s="77"/>
      <c r="AR1" s="77"/>
      <c r="AS1" s="77" t="s">
        <v>89</v>
      </c>
      <c r="AT1" s="77"/>
      <c r="AU1" s="77"/>
      <c r="AV1" s="77"/>
      <c r="AW1" s="77"/>
    </row>
    <row r="2" spans="1:50" ht="30" x14ac:dyDescent="0.25">
      <c r="A2" s="5" t="s">
        <v>47</v>
      </c>
      <c r="B2" s="5" t="s">
        <v>51</v>
      </c>
      <c r="C2" s="11" t="s">
        <v>71</v>
      </c>
      <c r="D2" s="8" t="s">
        <v>12</v>
      </c>
      <c r="E2" s="8" t="s">
        <v>10</v>
      </c>
      <c r="F2" s="8" t="s">
        <v>11</v>
      </c>
      <c r="G2" s="14" t="s">
        <v>9</v>
      </c>
      <c r="H2" s="8" t="s">
        <v>70</v>
      </c>
      <c r="I2" s="8" t="s">
        <v>12</v>
      </c>
      <c r="J2" s="8" t="s">
        <v>10</v>
      </c>
      <c r="K2" s="8" t="s">
        <v>11</v>
      </c>
      <c r="L2" s="14" t="s">
        <v>9</v>
      </c>
      <c r="M2" s="8" t="s">
        <v>70</v>
      </c>
      <c r="N2" s="8" t="s">
        <v>12</v>
      </c>
      <c r="O2" s="8" t="s">
        <v>10</v>
      </c>
      <c r="P2" s="8" t="s">
        <v>11</v>
      </c>
      <c r="Q2" s="14" t="s">
        <v>9</v>
      </c>
      <c r="R2" s="8" t="s">
        <v>70</v>
      </c>
      <c r="S2" s="8" t="s">
        <v>12</v>
      </c>
      <c r="T2" s="8" t="s">
        <v>10</v>
      </c>
      <c r="U2" s="8" t="s">
        <v>11</v>
      </c>
      <c r="V2" s="14" t="s">
        <v>9</v>
      </c>
      <c r="W2" s="8" t="s">
        <v>70</v>
      </c>
      <c r="X2" s="8" t="s">
        <v>12</v>
      </c>
      <c r="Y2" s="8" t="s">
        <v>10</v>
      </c>
      <c r="Z2" s="8" t="s">
        <v>11</v>
      </c>
      <c r="AA2" s="14" t="s">
        <v>9</v>
      </c>
      <c r="AB2" s="8" t="s">
        <v>70</v>
      </c>
      <c r="AC2" s="8" t="s">
        <v>12</v>
      </c>
      <c r="AD2" s="8" t="s">
        <v>10</v>
      </c>
      <c r="AE2" s="8" t="s">
        <v>11</v>
      </c>
      <c r="AF2" s="14" t="s">
        <v>9</v>
      </c>
      <c r="AH2" s="11" t="s">
        <v>70</v>
      </c>
      <c r="AI2" s="8" t="s">
        <v>12</v>
      </c>
      <c r="AJ2" s="8" t="s">
        <v>10</v>
      </c>
      <c r="AK2" s="8" t="s">
        <v>11</v>
      </c>
      <c r="AL2" s="14" t="s">
        <v>9</v>
      </c>
      <c r="AN2" s="11" t="s">
        <v>70</v>
      </c>
      <c r="AO2" s="8" t="s">
        <v>12</v>
      </c>
      <c r="AP2" s="8" t="s">
        <v>10</v>
      </c>
      <c r="AQ2" s="8" t="s">
        <v>11</v>
      </c>
      <c r="AR2" s="14" t="s">
        <v>9</v>
      </c>
      <c r="AS2" s="11" t="s">
        <v>70</v>
      </c>
      <c r="AT2" s="8" t="s">
        <v>12</v>
      </c>
      <c r="AU2" s="8" t="s">
        <v>10</v>
      </c>
      <c r="AV2" s="8" t="s">
        <v>11</v>
      </c>
      <c r="AW2" s="14" t="s">
        <v>9</v>
      </c>
      <c r="AX2" s="19" t="s">
        <v>91</v>
      </c>
    </row>
    <row r="3" spans="1:50" x14ac:dyDescent="0.25">
      <c r="A3" s="7" t="s">
        <v>8</v>
      </c>
      <c r="B3" s="7" t="s">
        <v>48</v>
      </c>
      <c r="C3" s="12">
        <v>17210.20812730473</v>
      </c>
      <c r="D3" s="9">
        <v>4296.5161944206247</v>
      </c>
      <c r="E3" s="9">
        <v>3984.9549449721071</v>
      </c>
      <c r="F3" s="9">
        <v>7134.9996915226948</v>
      </c>
      <c r="G3" s="15">
        <v>9315.1656942641603</v>
      </c>
      <c r="H3" s="9">
        <v>19480.153587824614</v>
      </c>
      <c r="I3" s="9">
        <v>4690.2979670912</v>
      </c>
      <c r="J3" s="9">
        <v>3353.5200230090445</v>
      </c>
      <c r="K3" s="9">
        <v>8698.5107226195687</v>
      </c>
      <c r="L3" s="15">
        <v>9142.9410949248468</v>
      </c>
      <c r="M3" s="9">
        <v>16236.099805810622</v>
      </c>
      <c r="N3" s="9">
        <v>3871.259811252196</v>
      </c>
      <c r="O3" s="9">
        <v>3584.792782370258</v>
      </c>
      <c r="P3" s="9">
        <v>7257.7812188989874</v>
      </c>
      <c r="Q3" s="15">
        <v>8333.040240234237</v>
      </c>
      <c r="R3" s="9">
        <v>16269.877280860399</v>
      </c>
      <c r="S3" s="9">
        <v>3554.7117764749119</v>
      </c>
      <c r="T3" s="9">
        <v>3400.2086869318873</v>
      </c>
      <c r="U3" s="9">
        <v>7369.0588687994077</v>
      </c>
      <c r="V3" s="15">
        <v>8428.1433693810795</v>
      </c>
      <c r="W3" s="9">
        <v>15444.718666616958</v>
      </c>
      <c r="X3" s="9">
        <v>3941.1010591104687</v>
      </c>
      <c r="Y3" s="9">
        <v>3607.5215648306498</v>
      </c>
      <c r="Z3" s="9">
        <v>7326.637346454806</v>
      </c>
      <c r="AA3" s="15">
        <v>9189.1269483521992</v>
      </c>
      <c r="AB3" s="9">
        <v>16004.636327414642</v>
      </c>
      <c r="AC3" s="9">
        <v>3526.7699527560439</v>
      </c>
      <c r="AD3" s="9">
        <v>3261.5317208339029</v>
      </c>
      <c r="AE3" s="9">
        <v>7185.2717936568597</v>
      </c>
      <c r="AF3" s="15">
        <v>11447.902121732599</v>
      </c>
      <c r="AH3" s="43">
        <f>AVERAGE((H3/C3-1),(M3/H3-1),(R3/M3-1),(W3/R3-1),(AB3/W3-1))</f>
        <v>-9.4038941209853236E-3</v>
      </c>
      <c r="AI3" s="30">
        <f t="shared" ref="AI3:AL3" si="0">AVERAGE((I3/D3-1),(N3/I3-1),(S3/N3-1),(X3/S3-1),(AC3/X3-1))</f>
        <v>-3.2234850760543596E-2</v>
      </c>
      <c r="AJ3" s="30">
        <f t="shared" si="0"/>
        <v>-3.5183736596556069E-2</v>
      </c>
      <c r="AK3" s="30">
        <f t="shared" si="0"/>
        <v>8.75677868914242E-3</v>
      </c>
      <c r="AL3" s="31">
        <f t="shared" si="0"/>
        <v>4.8088476859391951E-2</v>
      </c>
      <c r="AN3" s="41">
        <f>SUM(AN4:AN6)</f>
        <v>0.41033503103887276</v>
      </c>
      <c r="AO3" s="36">
        <f t="shared" ref="AO3:AR3" si="1">SUM(AO4:AO6)</f>
        <v>0.10243984808060015</v>
      </c>
      <c r="AP3" s="36">
        <f t="shared" si="1"/>
        <v>9.5011437336389767E-2</v>
      </c>
      <c r="AQ3" s="36">
        <f t="shared" si="1"/>
        <v>0.17011649703633319</v>
      </c>
      <c r="AR3" s="38">
        <f t="shared" si="1"/>
        <v>0.22209718650780425</v>
      </c>
      <c r="AS3" s="41">
        <f>SUM(AS4:AS6)</f>
        <v>0.38634174406024657</v>
      </c>
      <c r="AT3" s="36">
        <f t="shared" ref="AT3" si="2">SUM(AT4:AT6)</f>
        <v>8.513398408891841E-2</v>
      </c>
      <c r="AU3" s="36">
        <f t="shared" ref="AU3" si="3">SUM(AU4:AU6)</f>
        <v>7.873130182760836E-2</v>
      </c>
      <c r="AV3" s="36">
        <f t="shared" ref="AV3" si="4">SUM(AV4:AV6)</f>
        <v>0.17344789219316881</v>
      </c>
      <c r="AW3" s="38">
        <f t="shared" ref="AW3" si="5">SUM(AW4:AW6)</f>
        <v>0.27634507783005785</v>
      </c>
    </row>
    <row r="4" spans="1:50" x14ac:dyDescent="0.25">
      <c r="A4" s="3" t="s">
        <v>7</v>
      </c>
      <c r="B4" s="3"/>
      <c r="C4" s="13">
        <v>11602.685455168699</v>
      </c>
      <c r="D4" s="25">
        <v>3557.68581840665</v>
      </c>
      <c r="E4" s="25">
        <v>3480.1781160198102</v>
      </c>
      <c r="F4" s="25">
        <v>5686.17985889395</v>
      </c>
      <c r="G4" s="16">
        <v>7593.43841487384</v>
      </c>
      <c r="H4" s="10">
        <v>12827.03995186576</v>
      </c>
      <c r="I4" s="10">
        <v>3918.4070703364</v>
      </c>
      <c r="J4" s="10">
        <v>2895.0050866872698</v>
      </c>
      <c r="K4" s="10">
        <v>6892.6682678773404</v>
      </c>
      <c r="L4" s="16">
        <v>8410.8160802123693</v>
      </c>
      <c r="M4" s="10">
        <v>10795.0943785906</v>
      </c>
      <c r="N4" s="10">
        <v>3154.7130147929502</v>
      </c>
      <c r="O4" s="10">
        <v>3032.0546443428202</v>
      </c>
      <c r="P4" s="10">
        <v>5632.1147263569201</v>
      </c>
      <c r="Q4" s="16">
        <v>7340.8960633470397</v>
      </c>
      <c r="R4" s="10">
        <v>11019.870009299029</v>
      </c>
      <c r="S4" s="10">
        <v>2805.09797041705</v>
      </c>
      <c r="T4" s="10">
        <v>2889.0229448432701</v>
      </c>
      <c r="U4" s="10">
        <v>5160.5443392182997</v>
      </c>
      <c r="V4" s="16">
        <v>7313.7653908803304</v>
      </c>
      <c r="W4" s="10">
        <v>10326.546067485231</v>
      </c>
      <c r="X4" s="10">
        <v>3345.2320410810098</v>
      </c>
      <c r="Y4" s="10">
        <v>3100.4460037727799</v>
      </c>
      <c r="Z4" s="10">
        <v>5498.38310068173</v>
      </c>
      <c r="AA4" s="16">
        <v>7823.3276440978798</v>
      </c>
      <c r="AB4" s="10">
        <v>10824.972507440219</v>
      </c>
      <c r="AC4" s="10">
        <v>2772.2019714427802</v>
      </c>
      <c r="AD4" s="10">
        <v>2759.1459058503301</v>
      </c>
      <c r="AE4" s="10">
        <v>5425.0890738563703</v>
      </c>
      <c r="AF4" s="16">
        <v>9100.0378746808892</v>
      </c>
      <c r="AH4" s="44">
        <f t="shared" ref="AH4:AH67" si="6">AVERAGE((H4/C4-1),(M4/H4-1),(R4/M4-1),(W4/R4-1),(AB4/W4-1))</f>
        <v>-9.342999424860143E-3</v>
      </c>
      <c r="AI4" s="29">
        <f t="shared" ref="AI4:AI67" si="7">AVERAGE((I4/D4-1),(N4/I4-1),(S4/N4-1),(X4/S4-1),(AC4/X4-1))</f>
        <v>-3.6614642246855358E-2</v>
      </c>
      <c r="AJ4" s="35">
        <f t="shared" ref="AJ4:AJ67" si="8">AVERAGE((J4/E4-1),(O4/J4-1),(T4/O4-1),(Y4/T4-1),(AD4/Y4-1))</f>
        <v>-4.0975441941049559E-2</v>
      </c>
      <c r="AK4" s="29">
        <f t="shared" ref="AK4:AK67" si="9">AVERAGE((K4/F4-1),(P4/K4-1),(U4/P4-1),(Z4/U4-1),(AE4/Z4-1))</f>
        <v>-4.5947619931459017E-4</v>
      </c>
      <c r="AL4" s="32">
        <f t="shared" ref="AL4:AL67" si="10">AVERAGE((L4/G4-1),(Q4/L4-1),(V4/Q4-1),(AA4/V4-1),(AF4/AA4-1))</f>
        <v>4.1920714554195194E-2</v>
      </c>
      <c r="AN4" s="46">
        <f>C4/SUM($C4:$G6)</f>
        <v>0.27663746197394412</v>
      </c>
      <c r="AO4" s="37">
        <f t="shared" ref="AO4:AR4" si="11">D4/SUM($C4:$G6)</f>
        <v>8.482425720385954E-2</v>
      </c>
      <c r="AP4" s="37">
        <f t="shared" si="11"/>
        <v>8.2976276910454658E-2</v>
      </c>
      <c r="AQ4" s="37">
        <f t="shared" si="11"/>
        <v>0.13557295598244853</v>
      </c>
      <c r="AR4" s="39">
        <f t="shared" si="11"/>
        <v>0.18104683944615355</v>
      </c>
      <c r="AS4" s="46">
        <f>AB4/SUM($AB4:$AF6)</f>
        <v>0.26130795304389465</v>
      </c>
      <c r="AT4" s="37">
        <f>AC4/SUM($AB4:$AF6)</f>
        <v>6.6919192827886512E-2</v>
      </c>
      <c r="AU4" s="37">
        <f>AD4/SUM($AB4:$AF6)</f>
        <v>6.6604027706457791E-2</v>
      </c>
      <c r="AV4" s="37">
        <f>AE4/SUM($AB4:$AF6)</f>
        <v>0.13095820058626925</v>
      </c>
      <c r="AW4" s="39">
        <f>AF4/SUM($AB4:$AF6)</f>
        <v>0.21966912784493356</v>
      </c>
    </row>
    <row r="5" spans="1:50" x14ac:dyDescent="0.25">
      <c r="A5" s="3" t="s">
        <v>34</v>
      </c>
      <c r="B5" s="3"/>
      <c r="C5" s="13">
        <v>1947.85051761761</v>
      </c>
      <c r="D5" s="25">
        <v>245.33444673447099</v>
      </c>
      <c r="E5" s="25">
        <v>343.67102288795598</v>
      </c>
      <c r="F5" s="25">
        <v>1233.0502809769901</v>
      </c>
      <c r="G5" s="16">
        <v>1721.7272793903201</v>
      </c>
      <c r="H5" s="10">
        <v>2381.5301122046849</v>
      </c>
      <c r="I5" s="10">
        <v>222.19940829807501</v>
      </c>
      <c r="J5" s="10">
        <v>373.56701339309501</v>
      </c>
      <c r="K5" s="10">
        <v>1691.16410065579</v>
      </c>
      <c r="L5" s="16">
        <v>732.12501471247697</v>
      </c>
      <c r="M5" s="10">
        <v>1926.854667508084</v>
      </c>
      <c r="N5" s="10">
        <v>300.02131849932999</v>
      </c>
      <c r="O5" s="10">
        <v>375.76793955029598</v>
      </c>
      <c r="P5" s="10">
        <v>1511.07732182257</v>
      </c>
      <c r="Q5" s="16">
        <v>992.14417688719698</v>
      </c>
      <c r="R5" s="10">
        <v>1904.2970983255088</v>
      </c>
      <c r="S5" s="10">
        <v>308.65105486389302</v>
      </c>
      <c r="T5" s="10">
        <v>371.63826397533097</v>
      </c>
      <c r="U5" s="10">
        <v>2027.46127409411</v>
      </c>
      <c r="V5" s="16">
        <v>1114.37797850075</v>
      </c>
      <c r="W5" s="10">
        <v>1910.4337816162288</v>
      </c>
      <c r="X5" s="10">
        <v>374.392680290133</v>
      </c>
      <c r="Y5" s="10">
        <v>360.94488542492002</v>
      </c>
      <c r="Z5" s="10">
        <v>1666.6074615355201</v>
      </c>
      <c r="AA5" s="16">
        <v>1365.7993042543201</v>
      </c>
      <c r="AB5" s="10">
        <v>2085.5073493791128</v>
      </c>
      <c r="AC5" s="10">
        <v>409.43920662509402</v>
      </c>
      <c r="AD5" s="10">
        <v>372.374038409837</v>
      </c>
      <c r="AE5" s="10">
        <v>1537.1830516442999</v>
      </c>
      <c r="AF5" s="16">
        <v>2347.8642470517102</v>
      </c>
      <c r="AH5" s="44">
        <f t="shared" si="6"/>
        <v>2.2976840029991896E-2</v>
      </c>
      <c r="AI5" s="29">
        <f t="shared" si="7"/>
        <v>0.11826078019888811</v>
      </c>
      <c r="AJ5" s="29">
        <f t="shared" si="8"/>
        <v>1.695654896469272E-2</v>
      </c>
      <c r="AK5" s="29">
        <f t="shared" si="9"/>
        <v>7.0226771178966627E-2</v>
      </c>
      <c r="AL5" s="33">
        <f t="shared" si="10"/>
        <v>0.16964835440833723</v>
      </c>
      <c r="AN5" s="42">
        <f>C5/SUM($C4:$G6)</f>
        <v>4.6441698827431863E-2</v>
      </c>
      <c r="AO5" s="37">
        <f t="shared" ref="AO5:AR5" si="12">D5/SUM($C4:$G6)</f>
        <v>5.8493957232264764E-3</v>
      </c>
      <c r="AP5" s="37">
        <f t="shared" si="12"/>
        <v>8.1939892185357091E-3</v>
      </c>
      <c r="AQ5" s="37">
        <f t="shared" si="12"/>
        <v>2.939904744756985E-2</v>
      </c>
      <c r="AR5" s="39">
        <f t="shared" si="12"/>
        <v>4.1050347061650713E-2</v>
      </c>
      <c r="AS5" s="42">
        <f>AB5/SUM($AB4:$AF6)</f>
        <v>5.0342821300441432E-2</v>
      </c>
      <c r="AT5" s="37">
        <f>AC5/SUM($AB4:$AF6)</f>
        <v>9.8836020974264246E-3</v>
      </c>
      <c r="AU5" s="37">
        <f>AD5/SUM($AB4:$AF6)</f>
        <v>8.9888725053743936E-3</v>
      </c>
      <c r="AV5" s="37">
        <f>AE5/SUM($AB4:$AF6)</f>
        <v>3.7106621416623277E-2</v>
      </c>
      <c r="AW5" s="39">
        <f>AF5/SUM($AB4:$AF6)</f>
        <v>5.6675949985124291E-2</v>
      </c>
    </row>
    <row r="6" spans="1:50" x14ac:dyDescent="0.25">
      <c r="A6" s="3" t="s">
        <v>35</v>
      </c>
      <c r="B6" s="3"/>
      <c r="C6" s="13">
        <v>3659.6721545184182</v>
      </c>
      <c r="D6" s="25">
        <v>493.49592927950403</v>
      </c>
      <c r="E6" s="25">
        <v>161.10580606434101</v>
      </c>
      <c r="F6" s="25">
        <v>215.769551651754</v>
      </c>
      <c r="G6" s="16">
        <v>0</v>
      </c>
      <c r="H6" s="10">
        <v>4271.5835237541678</v>
      </c>
      <c r="I6" s="10">
        <v>549.69148845672498</v>
      </c>
      <c r="J6" s="10">
        <v>84.947922928679802</v>
      </c>
      <c r="K6" s="10">
        <v>114.67835408643801</v>
      </c>
      <c r="L6" s="16">
        <v>0</v>
      </c>
      <c r="M6" s="10">
        <v>3514.1507597119353</v>
      </c>
      <c r="N6" s="10">
        <v>416.52547795991597</v>
      </c>
      <c r="O6" s="10">
        <v>176.97019847714199</v>
      </c>
      <c r="P6" s="10">
        <v>114.589170719498</v>
      </c>
      <c r="Q6" s="16">
        <v>0</v>
      </c>
      <c r="R6" s="10">
        <v>3345.7101732358601</v>
      </c>
      <c r="S6" s="10">
        <v>440.96275119396898</v>
      </c>
      <c r="T6" s="10">
        <v>139.54747811328599</v>
      </c>
      <c r="U6" s="10">
        <v>181.05325548699801</v>
      </c>
      <c r="V6" s="16">
        <v>0</v>
      </c>
      <c r="W6" s="10">
        <v>3207.7388175154979</v>
      </c>
      <c r="X6" s="10">
        <v>221.476337739326</v>
      </c>
      <c r="Y6" s="10">
        <v>146.13067563294999</v>
      </c>
      <c r="Z6" s="10">
        <v>161.64678423755601</v>
      </c>
      <c r="AA6" s="16">
        <v>0</v>
      </c>
      <c r="AB6" s="10">
        <v>3094.1564705953078</v>
      </c>
      <c r="AC6" s="10">
        <v>345.12877468816998</v>
      </c>
      <c r="AD6" s="10">
        <v>130.011776573736</v>
      </c>
      <c r="AE6" s="10">
        <v>222.99966815619001</v>
      </c>
      <c r="AF6" s="16">
        <v>0</v>
      </c>
      <c r="AH6" s="44">
        <f t="shared" si="6"/>
        <v>-2.6938862947780518E-2</v>
      </c>
      <c r="AI6" s="29">
        <f t="shared" si="7"/>
        <v>-1.8295844384986326E-3</v>
      </c>
      <c r="AJ6" s="29">
        <f t="shared" si="8"/>
        <v>6.7193252522918231E-2</v>
      </c>
      <c r="AK6" s="29">
        <f t="shared" si="9"/>
        <v>7.6618164583942772E-2</v>
      </c>
      <c r="AL6" s="32" t="e">
        <f t="shared" si="10"/>
        <v>#DIV/0!</v>
      </c>
      <c r="AN6" s="42">
        <f>C6/SUM($C4:$G6)</f>
        <v>8.7255870237496758E-2</v>
      </c>
      <c r="AO6" s="37">
        <f t="shared" ref="AO6:AR6" si="13">D6/SUM($C4:$G6)</f>
        <v>1.1766195153514144E-2</v>
      </c>
      <c r="AP6" s="37">
        <f t="shared" si="13"/>
        <v>3.841171207399395E-3</v>
      </c>
      <c r="AQ6" s="37">
        <f t="shared" si="13"/>
        <v>5.144493606314797E-3</v>
      </c>
      <c r="AR6" s="39">
        <f t="shared" si="13"/>
        <v>0</v>
      </c>
      <c r="AS6" s="42">
        <f>AB6/SUM($AB4:$AF6)</f>
        <v>7.4690969715910521E-2</v>
      </c>
      <c r="AT6" s="37">
        <f>AC6/SUM($AB4:$AF6)</f>
        <v>8.3311891636054809E-3</v>
      </c>
      <c r="AU6" s="37">
        <f>AD6/SUM($AB4:$AF6)</f>
        <v>3.1384016157761816E-3</v>
      </c>
      <c r="AV6" s="37">
        <f>AE6/SUM($AB4:$AF6)</f>
        <v>5.3830701902762863E-3</v>
      </c>
      <c r="AW6" s="39">
        <f>AF6/SUM($AB4:$AF6)</f>
        <v>0</v>
      </c>
    </row>
    <row r="7" spans="1:50" x14ac:dyDescent="0.25">
      <c r="A7" s="7" t="s">
        <v>17</v>
      </c>
      <c r="B7" s="7" t="s">
        <v>49</v>
      </c>
      <c r="C7" s="12">
        <v>16153.128168184126</v>
      </c>
      <c r="D7" s="9">
        <v>5226.4345226439118</v>
      </c>
      <c r="E7" s="9">
        <v>6158.3080951091779</v>
      </c>
      <c r="F7" s="9">
        <v>19416.235329708514</v>
      </c>
      <c r="G7" s="15">
        <v>104582.489811565</v>
      </c>
      <c r="H7" s="9">
        <v>17361.245389714069</v>
      </c>
      <c r="I7" s="9">
        <v>5361.3398126445209</v>
      </c>
      <c r="J7" s="9">
        <v>6026.4506394504642</v>
      </c>
      <c r="K7" s="9">
        <v>19003.220489921037</v>
      </c>
      <c r="L7" s="15">
        <v>108061.658132004</v>
      </c>
      <c r="M7" s="9">
        <v>20110.447497888807</v>
      </c>
      <c r="N7" s="9">
        <v>7178.2490214035533</v>
      </c>
      <c r="O7" s="9">
        <v>6153.3788590849799</v>
      </c>
      <c r="P7" s="9">
        <v>24318.792890709108</v>
      </c>
      <c r="Q7" s="15">
        <v>160289.25198045111</v>
      </c>
      <c r="R7" s="9">
        <v>21010.643505596396</v>
      </c>
      <c r="S7" s="9">
        <v>6832.2144890069776</v>
      </c>
      <c r="T7" s="9">
        <v>6402.0681802856143</v>
      </c>
      <c r="U7" s="9">
        <v>25765.04444592759</v>
      </c>
      <c r="V7" s="15">
        <v>166097.20398013789</v>
      </c>
      <c r="W7" s="9">
        <v>18301.431055045174</v>
      </c>
      <c r="X7" s="9">
        <v>5504.8304227605622</v>
      </c>
      <c r="Y7" s="9">
        <v>5532.096189964951</v>
      </c>
      <c r="Z7" s="9">
        <v>21684.819440525745</v>
      </c>
      <c r="AA7" s="15">
        <v>144448.7265601645</v>
      </c>
      <c r="AB7" s="9">
        <v>20671.650421289029</v>
      </c>
      <c r="AC7" s="9">
        <v>7961.1775169553848</v>
      </c>
      <c r="AD7" s="9">
        <v>4813.2529761504329</v>
      </c>
      <c r="AE7" s="9">
        <v>21349.147454927373</v>
      </c>
      <c r="AF7" s="15">
        <v>197592.40554840441</v>
      </c>
      <c r="AH7" s="43">
        <f t="shared" si="6"/>
        <v>5.5694449498882692E-2</v>
      </c>
      <c r="AI7" s="30">
        <f t="shared" si="7"/>
        <v>0.11368610926852878</v>
      </c>
      <c r="AJ7" s="30">
        <f t="shared" si="8"/>
        <v>-4.5152812340763251E-2</v>
      </c>
      <c r="AK7" s="30">
        <f t="shared" si="9"/>
        <v>2.8815212935331048E-2</v>
      </c>
      <c r="AL7" s="31">
        <f t="shared" si="10"/>
        <v>0.15807699849728338</v>
      </c>
      <c r="AN7" s="41">
        <f t="shared" ref="AN7" si="14">SUM(AN8:AN10)</f>
        <v>0.10659555910800017</v>
      </c>
      <c r="AO7" s="36">
        <f t="shared" ref="AO7" si="15">SUM(AO8:AO10)</f>
        <v>3.4489586430688883E-2</v>
      </c>
      <c r="AP7" s="36">
        <f t="shared" ref="AP7" si="16">SUM(AP8:AP10)</f>
        <v>4.0639081651717104E-2</v>
      </c>
      <c r="AQ7" s="36">
        <f t="shared" ref="AQ7" si="17">SUM(AQ8:AQ10)</f>
        <v>0.12812901867635285</v>
      </c>
      <c r="AR7" s="40">
        <f t="shared" ref="AR7" si="18">SUM(AR8:AR10)</f>
        <v>0.69014675413324122</v>
      </c>
      <c r="AS7" s="41">
        <f t="shared" ref="AS7" si="19">SUM(AS8:AS10)</f>
        <v>8.190437106767115E-2</v>
      </c>
      <c r="AT7" s="36">
        <f t="shared" ref="AT7" si="20">SUM(AT8:AT10)</f>
        <v>3.1543453192918999E-2</v>
      </c>
      <c r="AU7" s="36">
        <f t="shared" ref="AU7" si="21">SUM(AU8:AU10)</f>
        <v>1.9070874834222099E-2</v>
      </c>
      <c r="AV7" s="36">
        <f t="shared" ref="AV7" si="22">SUM(AV8:AV10)</f>
        <v>8.4588722210878098E-2</v>
      </c>
      <c r="AW7" s="40">
        <f t="shared" ref="AW7" si="23">SUM(AW8:AW10)</f>
        <v>0.78289257869430962</v>
      </c>
      <c r="AX7" t="s">
        <v>93</v>
      </c>
    </row>
    <row r="8" spans="1:50" x14ac:dyDescent="0.25">
      <c r="A8" s="3" t="s">
        <v>7</v>
      </c>
      <c r="B8" s="3"/>
      <c r="C8" s="13">
        <v>8764.9728360418558</v>
      </c>
      <c r="D8" s="25">
        <v>3970.9596219171599</v>
      </c>
      <c r="E8" s="25">
        <v>4513.5591811095201</v>
      </c>
      <c r="F8" s="25">
        <v>11719.3399363728</v>
      </c>
      <c r="G8" s="16">
        <v>91935.358227716395</v>
      </c>
      <c r="H8" s="10">
        <v>9196.603309821021</v>
      </c>
      <c r="I8" s="10">
        <v>4211.9296796407498</v>
      </c>
      <c r="J8" s="10">
        <v>4264.0702254898997</v>
      </c>
      <c r="K8" s="10">
        <v>10039.3742606997</v>
      </c>
      <c r="L8" s="16">
        <v>93382.826056832797</v>
      </c>
      <c r="M8" s="10">
        <v>10396.927568856081</v>
      </c>
      <c r="N8" s="10">
        <v>4866.8810560928696</v>
      </c>
      <c r="O8" s="10">
        <v>4215.5959838584404</v>
      </c>
      <c r="P8" s="10">
        <v>12282.3765253615</v>
      </c>
      <c r="Q8" s="16">
        <v>121357.819707738</v>
      </c>
      <c r="R8" s="10">
        <v>11532.383319685323</v>
      </c>
      <c r="S8" s="10">
        <v>4088.7230868454799</v>
      </c>
      <c r="T8" s="10">
        <v>3363.2928866903198</v>
      </c>
      <c r="U8" s="10">
        <v>14055.216406747</v>
      </c>
      <c r="V8" s="16">
        <v>126132.067369731</v>
      </c>
      <c r="W8" s="10">
        <v>9579.9713980813576</v>
      </c>
      <c r="X8" s="10">
        <v>3727.2728750136598</v>
      </c>
      <c r="Y8" s="10">
        <v>3051.6042348504402</v>
      </c>
      <c r="Z8" s="10">
        <v>11201.5438643281</v>
      </c>
      <c r="AA8" s="16">
        <v>110511.503326935</v>
      </c>
      <c r="AB8" s="10">
        <v>10164.668377581353</v>
      </c>
      <c r="AC8" s="10">
        <v>4849.2411243651304</v>
      </c>
      <c r="AD8" s="10">
        <v>2214.33066604646</v>
      </c>
      <c r="AE8" s="10">
        <v>13394.342327774601</v>
      </c>
      <c r="AF8" s="16">
        <v>146790.94911078201</v>
      </c>
      <c r="AH8" s="44">
        <f t="shared" si="6"/>
        <v>3.6141780274002187E-2</v>
      </c>
      <c r="AI8" s="29">
        <f t="shared" si="7"/>
        <v>5.3781579897309403E-2</v>
      </c>
      <c r="AJ8" s="35">
        <f t="shared" si="8"/>
        <v>-0.12717346523862944</v>
      </c>
      <c r="AK8" s="29">
        <f t="shared" si="9"/>
        <v>4.3427282486731687E-2</v>
      </c>
      <c r="AL8" s="32">
        <f t="shared" si="10"/>
        <v>0.11182031166813459</v>
      </c>
      <c r="AN8" s="42">
        <f t="shared" ref="AN8" si="24">C8/SUM($C8:$G10)</f>
        <v>5.7840634352457246E-2</v>
      </c>
      <c r="AO8" s="37">
        <f t="shared" ref="AO8" si="25">D8/SUM($C8:$G10)</f>
        <v>2.6204624682374257E-2</v>
      </c>
      <c r="AP8" s="37">
        <f t="shared" ref="AP8" si="26">E8/SUM($C8:$G10)</f>
        <v>2.9785274992435287E-2</v>
      </c>
      <c r="AQ8" s="37">
        <f t="shared" ref="AQ8" si="27">F8/SUM($C8:$G10)</f>
        <v>7.7336697875951266E-2</v>
      </c>
      <c r="AR8" s="33">
        <f t="shared" ref="AR8" si="28">G8/SUM($C8:$G10)</f>
        <v>0.60668749792872978</v>
      </c>
      <c r="AS8" s="42">
        <f>AB8/SUM($AB8:$AF10)</f>
        <v>4.0274034903369449E-2</v>
      </c>
      <c r="AT8" s="37">
        <f>AC8/SUM($AB8:$AF10)</f>
        <v>1.9213465608801925E-2</v>
      </c>
      <c r="AU8" s="37">
        <f>AD8/SUM($AB8:$AF10)</f>
        <v>8.7735307458379191E-3</v>
      </c>
      <c r="AV8" s="37">
        <f>AE8/SUM($AB8:$AF10)</f>
        <v>5.3070517441202725E-2</v>
      </c>
      <c r="AW8" s="33">
        <f>AF8/SUM($AB8:$AF10)</f>
        <v>0.58160911781689328</v>
      </c>
    </row>
    <row r="9" spans="1:50" x14ac:dyDescent="0.25">
      <c r="A9" s="3" t="s">
        <v>34</v>
      </c>
      <c r="B9" s="3"/>
      <c r="C9" s="13">
        <v>3717.0255220104837</v>
      </c>
      <c r="D9" s="25">
        <v>1032.2088169546601</v>
      </c>
      <c r="E9" s="25">
        <v>1247.39944786916</v>
      </c>
      <c r="F9" s="25">
        <v>7321.0779135195899</v>
      </c>
      <c r="G9" s="16">
        <v>12647.131583848601</v>
      </c>
      <c r="H9" s="10">
        <v>4437.6385588911926</v>
      </c>
      <c r="I9" s="10">
        <v>964.56950764146495</v>
      </c>
      <c r="J9" s="10">
        <v>1612.1053888930601</v>
      </c>
      <c r="K9" s="10">
        <v>8724.7536047029007</v>
      </c>
      <c r="L9" s="16">
        <v>14678.8320751712</v>
      </c>
      <c r="M9" s="10">
        <v>5141.2585042618775</v>
      </c>
      <c r="N9" s="10">
        <v>1836.06776996398</v>
      </c>
      <c r="O9" s="10">
        <v>1716.8213026502999</v>
      </c>
      <c r="P9" s="10">
        <v>11615.850615126699</v>
      </c>
      <c r="Q9" s="16">
        <v>38931.4322727131</v>
      </c>
      <c r="R9" s="10">
        <v>4400.8842161319026</v>
      </c>
      <c r="S9" s="10">
        <v>2236.9285146806801</v>
      </c>
      <c r="T9" s="10">
        <v>2760.8163439669202</v>
      </c>
      <c r="U9" s="10">
        <v>11172.7276674021</v>
      </c>
      <c r="V9" s="16">
        <v>39965.136610406902</v>
      </c>
      <c r="W9" s="10">
        <v>4037.25716013084</v>
      </c>
      <c r="X9" s="10">
        <v>1424.8641557651999</v>
      </c>
      <c r="Y9" s="10">
        <v>2336.8765436845301</v>
      </c>
      <c r="Z9" s="10">
        <v>10105.099856339501</v>
      </c>
      <c r="AA9" s="16">
        <v>33937.223233229503</v>
      </c>
      <c r="AB9" s="10">
        <v>4751.2430936927021</v>
      </c>
      <c r="AC9" s="10">
        <v>2377.0513414485299</v>
      </c>
      <c r="AD9" s="10">
        <v>2316.3366896388402</v>
      </c>
      <c r="AE9" s="10">
        <v>7478.5612228303098</v>
      </c>
      <c r="AF9" s="16">
        <v>50801.456437622401</v>
      </c>
      <c r="AH9" s="44">
        <f t="shared" si="6"/>
        <v>6.0528481249352797E-2</v>
      </c>
      <c r="AI9" s="29">
        <f t="shared" si="7"/>
        <v>0.27230915355803059</v>
      </c>
      <c r="AJ9" s="29">
        <f t="shared" si="8"/>
        <v>0.16061625668951407</v>
      </c>
      <c r="AK9" s="29">
        <f t="shared" si="9"/>
        <v>2.5894222805512079E-2</v>
      </c>
      <c r="AL9" s="32">
        <f t="shared" si="10"/>
        <v>0.43710161727224983</v>
      </c>
      <c r="AN9" s="42">
        <f t="shared" ref="AN9" si="29">C9/SUM($C8:$G10)</f>
        <v>2.4528896793985823E-2</v>
      </c>
      <c r="AO9" s="37">
        <f t="shared" ref="AO9" si="30">D9/SUM($C8:$G10)</f>
        <v>6.8116141229044944E-3</v>
      </c>
      <c r="AP9" s="37">
        <f t="shared" ref="AP9" si="31">E9/SUM($C8:$G10)</f>
        <v>8.2316713018176658E-3</v>
      </c>
      <c r="AQ9" s="37">
        <f t="shared" ref="AQ9" si="32">F9/SUM($C8:$G10)</f>
        <v>4.8312276442029928E-2</v>
      </c>
      <c r="AR9" s="39">
        <f t="shared" ref="AR9" si="33">G9/SUM($C8:$G10)</f>
        <v>8.3459256204511431E-2</v>
      </c>
      <c r="AS9" s="42">
        <f>AB9/SUM($AB8:$AF10)</f>
        <v>1.882518180443624E-2</v>
      </c>
      <c r="AT9" s="37">
        <f>AC9/SUM($AB8:$AF10)</f>
        <v>9.4182559761363006E-3</v>
      </c>
      <c r="AU9" s="37">
        <f>AD9/SUM($AB8:$AF10)</f>
        <v>9.1776948564521194E-3</v>
      </c>
      <c r="AV9" s="37">
        <f>AE9/SUM($AB8:$AF10)</f>
        <v>2.9631250575724216E-2</v>
      </c>
      <c r="AW9" s="39">
        <f>AF9/SUM($AB8:$AF10)</f>
        <v>0.20128346087741633</v>
      </c>
      <c r="AX9" t="s">
        <v>94</v>
      </c>
    </row>
    <row r="10" spans="1:50" x14ac:dyDescent="0.25">
      <c r="A10" s="3" t="s">
        <v>35</v>
      </c>
      <c r="B10" s="3"/>
      <c r="C10" s="13">
        <v>3671.1298101317861</v>
      </c>
      <c r="D10" s="25">
        <v>223.26608377209101</v>
      </c>
      <c r="E10" s="25">
        <v>397.349466130498</v>
      </c>
      <c r="F10" s="25">
        <v>375.817479816125</v>
      </c>
      <c r="G10" s="16">
        <v>0</v>
      </c>
      <c r="H10" s="10">
        <v>3727.003521001855</v>
      </c>
      <c r="I10" s="10">
        <v>184.84062536230601</v>
      </c>
      <c r="J10" s="10">
        <v>150.275025067504</v>
      </c>
      <c r="K10" s="10">
        <v>239.09262451843301</v>
      </c>
      <c r="L10" s="16">
        <v>0</v>
      </c>
      <c r="M10" s="10">
        <v>4572.2614247708507</v>
      </c>
      <c r="N10" s="10">
        <v>475.30019534670402</v>
      </c>
      <c r="O10" s="10">
        <v>220.96157257624</v>
      </c>
      <c r="P10" s="10">
        <v>420.56575022090902</v>
      </c>
      <c r="Q10" s="16">
        <v>0</v>
      </c>
      <c r="R10" s="10">
        <v>5077.3759697791675</v>
      </c>
      <c r="S10" s="10">
        <v>506.56288748081698</v>
      </c>
      <c r="T10" s="10">
        <v>277.958949628374</v>
      </c>
      <c r="U10" s="10">
        <v>537.10037177849199</v>
      </c>
      <c r="V10" s="16">
        <v>0</v>
      </c>
      <c r="W10" s="10">
        <v>4684.2024968329752</v>
      </c>
      <c r="X10" s="10">
        <v>352.69339198170201</v>
      </c>
      <c r="Y10" s="10">
        <v>143.61541142998101</v>
      </c>
      <c r="Z10" s="10">
        <v>378.17571985814698</v>
      </c>
      <c r="AA10" s="16">
        <v>0</v>
      </c>
      <c r="AB10" s="10">
        <v>5755.7389500149729</v>
      </c>
      <c r="AC10" s="10">
        <v>734.88505114172494</v>
      </c>
      <c r="AD10" s="10">
        <v>282.58562046513299</v>
      </c>
      <c r="AE10" s="10">
        <v>476.24390432246201</v>
      </c>
      <c r="AF10" s="16">
        <v>0</v>
      </c>
      <c r="AH10" s="44">
        <f t="shared" si="6"/>
        <v>0.10076106864824264</v>
      </c>
      <c r="AI10" s="34">
        <f t="shared" si="7"/>
        <v>0.4489918223645768</v>
      </c>
      <c r="AJ10" s="29">
        <f t="shared" si="8"/>
        <v>0.11817202019604527</v>
      </c>
      <c r="AK10" s="29">
        <f t="shared" si="9"/>
        <v>0.12714331113957786</v>
      </c>
      <c r="AL10" s="32" t="e">
        <f t="shared" si="10"/>
        <v>#DIV/0!</v>
      </c>
      <c r="AN10" s="42">
        <f t="shared" ref="AN10" si="34">C10/SUM($C8:$G10)</f>
        <v>2.4226027961557099E-2</v>
      </c>
      <c r="AO10" s="37">
        <f t="shared" ref="AO10" si="35">D10/SUM($C8:$G10)</f>
        <v>1.473347625410135E-3</v>
      </c>
      <c r="AP10" s="37">
        <f t="shared" ref="AP10" si="36">E10/SUM($C8:$G10)</f>
        <v>2.6221353574641562E-3</v>
      </c>
      <c r="AQ10" s="37">
        <f t="shared" ref="AQ10" si="37">F10/SUM($C8:$G10)</f>
        <v>2.4800443583716616E-3</v>
      </c>
      <c r="AR10" s="39">
        <f t="shared" ref="AR10" si="38">G10/SUM($C8:$G10)</f>
        <v>0</v>
      </c>
      <c r="AS10" s="42">
        <f>AB10/SUM($AB8:$AF10)</f>
        <v>2.2805154359865468E-2</v>
      </c>
      <c r="AT10" s="37">
        <f>AC10/SUM($AB8:$AF10)</f>
        <v>2.9117316079807732E-3</v>
      </c>
      <c r="AU10" s="37">
        <f>AD10/SUM($AB8:$AF10)</f>
        <v>1.1196492319320618E-3</v>
      </c>
      <c r="AV10" s="37">
        <f>AE10/SUM($AB8:$AF10)</f>
        <v>1.8869541939511509E-3</v>
      </c>
      <c r="AW10" s="39">
        <f>AF10/SUM($AB8:$AF10)</f>
        <v>0</v>
      </c>
    </row>
    <row r="11" spans="1:50" x14ac:dyDescent="0.25">
      <c r="A11" s="7" t="s">
        <v>18</v>
      </c>
      <c r="B11" s="7" t="s">
        <v>50</v>
      </c>
      <c r="C11" s="12">
        <v>1965.6041452416314</v>
      </c>
      <c r="D11" s="9">
        <v>346.40419571599898</v>
      </c>
      <c r="E11" s="9">
        <v>1069.71400569157</v>
      </c>
      <c r="F11" s="9">
        <v>7621.8573497124999</v>
      </c>
      <c r="G11" s="15">
        <v>257063.23559977021</v>
      </c>
      <c r="H11" s="9">
        <v>2122.4680055644671</v>
      </c>
      <c r="I11" s="9">
        <v>515.64164633607004</v>
      </c>
      <c r="J11" s="9">
        <v>679.61424638590893</v>
      </c>
      <c r="K11" s="9">
        <v>7521.3396500633598</v>
      </c>
      <c r="L11" s="15">
        <v>303946.81602843571</v>
      </c>
      <c r="M11" s="9">
        <v>1574.5806674822943</v>
      </c>
      <c r="N11" s="9">
        <v>509.86945941588397</v>
      </c>
      <c r="O11" s="9">
        <v>474.18431751417995</v>
      </c>
      <c r="P11" s="9">
        <v>5535.3553320344899</v>
      </c>
      <c r="Q11" s="15">
        <v>365154.19470960129</v>
      </c>
      <c r="R11" s="9">
        <v>1390.6945715682759</v>
      </c>
      <c r="S11" s="9">
        <v>381.72535766801201</v>
      </c>
      <c r="T11" s="9">
        <v>462.35505587241096</v>
      </c>
      <c r="U11" s="9">
        <v>5035.9859241136501</v>
      </c>
      <c r="V11" s="15">
        <v>439207.75732632406</v>
      </c>
      <c r="W11" s="9">
        <v>1312.2309147911972</v>
      </c>
      <c r="X11" s="9">
        <v>401.32123995601057</v>
      </c>
      <c r="Y11" s="9">
        <v>177.46799466746799</v>
      </c>
      <c r="Z11" s="9">
        <v>6807.4381195914202</v>
      </c>
      <c r="AA11" s="15">
        <v>316455.61117633298</v>
      </c>
      <c r="AB11" s="9">
        <v>2402.2899458997458</v>
      </c>
      <c r="AC11" s="9">
        <v>428.12299119394197</v>
      </c>
      <c r="AD11" s="9">
        <v>579.53544894354991</v>
      </c>
      <c r="AE11" s="9">
        <v>3718.1978081449902</v>
      </c>
      <c r="AF11" s="15">
        <v>336024.26222311473</v>
      </c>
      <c r="AH11" s="43">
        <f t="shared" si="6"/>
        <v>9.5830861939861969E-2</v>
      </c>
      <c r="AI11" s="30">
        <f t="shared" si="7"/>
        <v>6.883044158462806E-2</v>
      </c>
      <c r="AJ11" s="30">
        <f t="shared" si="8"/>
        <v>0.19150291886108936</v>
      </c>
      <c r="AK11" s="30">
        <f t="shared" si="9"/>
        <v>-9.3898822570714843E-2</v>
      </c>
      <c r="AL11" s="31">
        <f t="shared" si="10"/>
        <v>7.3781834844784885E-2</v>
      </c>
      <c r="AN11" s="41">
        <f t="shared" ref="AN11" si="39">SUM(AN12:AN14)</f>
        <v>7.3325157501134171E-3</v>
      </c>
      <c r="AO11" s="36">
        <f t="shared" ref="AO11" si="40">SUM(AO12:AO14)</f>
        <v>1.2922308019861701E-3</v>
      </c>
      <c r="AP11" s="36">
        <f t="shared" ref="AP11" si="41">SUM(AP12:AP14)</f>
        <v>3.9904753018752542E-3</v>
      </c>
      <c r="AQ11" s="36">
        <f t="shared" ref="AQ11" si="42">SUM(AQ12:AQ14)</f>
        <v>2.8432677656474104E-2</v>
      </c>
      <c r="AR11" s="40">
        <f t="shared" ref="AR11" si="43">SUM(AR12:AR14)</f>
        <v>0.95895210048955115</v>
      </c>
      <c r="AS11" s="41">
        <f t="shared" ref="AS11" si="44">SUM(AS12:AS14)</f>
        <v>7.0006501104850054E-3</v>
      </c>
      <c r="AT11" s="36">
        <f t="shared" ref="AT11" si="45">SUM(AT12:AT14)</f>
        <v>1.2476176203120655E-3</v>
      </c>
      <c r="AU11" s="36">
        <f t="shared" ref="AU11" si="46">SUM(AU12:AU14)</f>
        <v>1.6888572970142029E-3</v>
      </c>
      <c r="AV11" s="36">
        <f t="shared" ref="AV11" si="47">SUM(AV12:AV14)</f>
        <v>1.083541224523013E-2</v>
      </c>
      <c r="AW11" s="40">
        <f t="shared" ref="AW11" si="48">SUM(AW12:AW14)</f>
        <v>0.9792274627269586</v>
      </c>
    </row>
    <row r="12" spans="1:50" x14ac:dyDescent="0.25">
      <c r="A12" s="3" t="s">
        <v>7</v>
      </c>
      <c r="B12" s="3"/>
      <c r="C12" s="13">
        <v>1173.7805449961011</v>
      </c>
      <c r="D12" s="25">
        <v>189.330085824534</v>
      </c>
      <c r="E12" s="25">
        <v>637.65129953380301</v>
      </c>
      <c r="F12" s="25">
        <v>2511.7061213965599</v>
      </c>
      <c r="G12" s="16">
        <v>237640.73255286101</v>
      </c>
      <c r="H12" s="10">
        <v>1275.678317981143</v>
      </c>
      <c r="I12" s="10">
        <v>295.13323771571601</v>
      </c>
      <c r="J12" s="10">
        <v>291.98604000667001</v>
      </c>
      <c r="K12" s="10">
        <v>2209.5624533761502</v>
      </c>
      <c r="L12" s="16">
        <v>276009.40848197701</v>
      </c>
      <c r="M12" s="10">
        <v>838.5894298608689</v>
      </c>
      <c r="N12" s="10">
        <v>344.216934196105</v>
      </c>
      <c r="O12" s="10">
        <v>268.62272920146899</v>
      </c>
      <c r="P12" s="10">
        <v>1496.9911912765399</v>
      </c>
      <c r="Q12" s="16">
        <v>323022.82819231099</v>
      </c>
      <c r="R12" s="10">
        <v>637.60193416192465</v>
      </c>
      <c r="S12" s="10">
        <v>283.092687875526</v>
      </c>
      <c r="T12" s="10">
        <v>255.65992141606799</v>
      </c>
      <c r="U12" s="10">
        <v>1214.82494561679</v>
      </c>
      <c r="V12" s="16">
        <v>390933.51032171398</v>
      </c>
      <c r="W12" s="10">
        <v>648.92992086177196</v>
      </c>
      <c r="X12" s="10">
        <v>336.75366026866999</v>
      </c>
      <c r="Y12" s="10">
        <v>0</v>
      </c>
      <c r="Z12" s="10">
        <v>1271.5671312969</v>
      </c>
      <c r="AA12" s="16">
        <v>256318.959407466</v>
      </c>
      <c r="AB12" s="10">
        <v>1759.050073161505</v>
      </c>
      <c r="AC12" s="10">
        <v>292.75899776536198</v>
      </c>
      <c r="AD12" s="10">
        <v>262.10780323199498</v>
      </c>
      <c r="AE12" s="10">
        <v>1286.1006876204101</v>
      </c>
      <c r="AF12" s="16">
        <v>265517.20461419201</v>
      </c>
      <c r="AH12" s="44">
        <f t="shared" si="6"/>
        <v>0.24659315135366916</v>
      </c>
      <c r="AI12" s="29">
        <f t="shared" si="7"/>
        <v>0.12129475412143517</v>
      </c>
      <c r="AJ12" s="29" t="e">
        <f t="shared" si="8"/>
        <v>#DIV/0!</v>
      </c>
      <c r="AK12" s="35">
        <f t="shared" si="9"/>
        <v>-0.1146279273887358</v>
      </c>
      <c r="AL12" s="32">
        <f t="shared" si="10"/>
        <v>4.671377779756556E-2</v>
      </c>
      <c r="AN12" s="42">
        <f t="shared" ref="AN12" si="49">C12/SUM($C12:$G14)</f>
        <v>4.3786864991081885E-3</v>
      </c>
      <c r="AO12" s="37">
        <f t="shared" ref="AO12" si="50">D12/SUM($C12:$G14)</f>
        <v>7.0627946101938107E-4</v>
      </c>
      <c r="AP12" s="37">
        <f t="shared" ref="AP12" si="51">E12/SUM($C12:$G14)</f>
        <v>2.3787028574551207E-3</v>
      </c>
      <c r="AQ12" s="37">
        <f t="shared" ref="AQ12" si="52">F12/SUM($C12:$G14)</f>
        <v>9.3697017984933802E-3</v>
      </c>
      <c r="AR12" s="33">
        <f t="shared" ref="AR12" si="53">G12/SUM($C12:$G14)</f>
        <v>0.88649813775099562</v>
      </c>
      <c r="AS12" s="42">
        <f>AB12/SUM($AB12:$AF14)</f>
        <v>5.1261481196494445E-3</v>
      </c>
      <c r="AT12" s="37">
        <f>AC12/SUM($AB12:$AF14)</f>
        <v>8.5314568857505118E-4</v>
      </c>
      <c r="AU12" s="37">
        <f>AD12/SUM($AB12:$AF14)</f>
        <v>7.6382329484703444E-4</v>
      </c>
      <c r="AV12" s="37">
        <f>AE12/SUM($AB12:$AF14)</f>
        <v>3.7478993475587767E-3</v>
      </c>
      <c r="AW12" s="33">
        <f>AF12/SUM($AB12:$AF14)</f>
        <v>0.77375882581976463</v>
      </c>
    </row>
    <row r="13" spans="1:50" x14ac:dyDescent="0.25">
      <c r="A13" s="3" t="s">
        <v>34</v>
      </c>
      <c r="B13" s="3"/>
      <c r="C13" s="13">
        <v>707.34798936116147</v>
      </c>
      <c r="D13" s="25">
        <v>157.07410989146501</v>
      </c>
      <c r="E13" s="25">
        <v>432.06270615776702</v>
      </c>
      <c r="F13" s="25">
        <v>5110.15122831594</v>
      </c>
      <c r="G13" s="16">
        <v>19422.503046909202</v>
      </c>
      <c r="H13" s="10">
        <v>788.10572964749701</v>
      </c>
      <c r="I13" s="10">
        <v>220.508408620354</v>
      </c>
      <c r="J13" s="10">
        <v>387.62820637923897</v>
      </c>
      <c r="K13" s="10">
        <v>5311.7771966872097</v>
      </c>
      <c r="L13" s="16">
        <v>27937.4075464587</v>
      </c>
      <c r="M13" s="10">
        <v>624.9360349204037</v>
      </c>
      <c r="N13" s="10">
        <v>165.65252521977899</v>
      </c>
      <c r="O13" s="10">
        <v>205.561588312711</v>
      </c>
      <c r="P13" s="10">
        <v>4038.3641407579498</v>
      </c>
      <c r="Q13" s="16">
        <v>42131.366517290298</v>
      </c>
      <c r="R13" s="10">
        <v>655.66938680648332</v>
      </c>
      <c r="S13" s="10">
        <v>98.632669792485999</v>
      </c>
      <c r="T13" s="10">
        <v>206.695134456343</v>
      </c>
      <c r="U13" s="10">
        <v>3821.16097849686</v>
      </c>
      <c r="V13" s="16">
        <v>48274.247004610101</v>
      </c>
      <c r="W13" s="10">
        <v>612.64062089251047</v>
      </c>
      <c r="X13" s="10">
        <v>49.957014033898197</v>
      </c>
      <c r="Y13" s="10">
        <v>177.46799466746799</v>
      </c>
      <c r="Z13" s="10">
        <v>5535.8709882945204</v>
      </c>
      <c r="AA13" s="16">
        <v>60136.651768866999</v>
      </c>
      <c r="AB13" s="10">
        <v>527.15841671576641</v>
      </c>
      <c r="AC13" s="10">
        <v>135.36399342857999</v>
      </c>
      <c r="AD13" s="10">
        <v>317.42764571155499</v>
      </c>
      <c r="AE13" s="10">
        <v>2432.0971205245801</v>
      </c>
      <c r="AF13" s="16">
        <v>70507.057608922696</v>
      </c>
      <c r="AH13" s="44">
        <f t="shared" si="6"/>
        <v>-4.9769734435897647E-2</v>
      </c>
      <c r="AI13" s="29">
        <f t="shared" si="7"/>
        <v>0.19332069815778291</v>
      </c>
      <c r="AJ13" s="29">
        <f t="shared" si="8"/>
        <v>1.6044570510997436E-2</v>
      </c>
      <c r="AK13" s="29">
        <f t="shared" si="9"/>
        <v>-7.3197628527913366E-2</v>
      </c>
      <c r="AL13" s="32">
        <f t="shared" si="10"/>
        <v>0.30208935090946371</v>
      </c>
      <c r="AN13" s="42">
        <f t="shared" ref="AN13" si="54">C13/SUM($C12:$G14)</f>
        <v>2.63870031275508E-3</v>
      </c>
      <c r="AO13" s="37">
        <f t="shared" ref="AO13" si="55">D13/SUM($C12:$G14)</f>
        <v>5.8595134096678901E-4</v>
      </c>
      <c r="AP13" s="37">
        <f t="shared" ref="AP13" si="56">E13/SUM($C12:$G14)</f>
        <v>1.611772444420134E-3</v>
      </c>
      <c r="AQ13" s="37">
        <f t="shared" ref="AQ13" si="57">F13/SUM($C12:$G14)</f>
        <v>1.9062975857980724E-2</v>
      </c>
      <c r="AR13" s="39">
        <f t="shared" ref="AR13" si="58">G13/SUM($C12:$G14)</f>
        <v>7.2453962738555588E-2</v>
      </c>
      <c r="AS13" s="42">
        <f>AB13/SUM($AB12:$AF14)</f>
        <v>1.5362224008485042E-3</v>
      </c>
      <c r="AT13" s="37">
        <f>AC13/SUM($AB12:$AF14)</f>
        <v>3.9447193173701423E-4</v>
      </c>
      <c r="AU13" s="37">
        <f>AD13/SUM($AB12:$AF14)</f>
        <v>9.2503400216716861E-4</v>
      </c>
      <c r="AV13" s="37">
        <f>AE13/SUM($AB12:$AF14)</f>
        <v>7.0875128976713537E-3</v>
      </c>
      <c r="AW13" s="39">
        <f>AF13/SUM($AB12:$AF14)</f>
        <v>0.20546863690719391</v>
      </c>
    </row>
    <row r="14" spans="1:50" x14ac:dyDescent="0.25">
      <c r="A14" s="3" t="s">
        <v>35</v>
      </c>
      <c r="B14" s="3"/>
      <c r="C14" s="13">
        <v>84.475610884368791</v>
      </c>
      <c r="D14" s="25">
        <v>0</v>
      </c>
      <c r="E14" s="25">
        <v>0</v>
      </c>
      <c r="F14" s="25">
        <v>0</v>
      </c>
      <c r="G14" s="16">
        <v>0</v>
      </c>
      <c r="H14" s="10">
        <v>58.683957935827195</v>
      </c>
      <c r="I14" s="10">
        <v>0</v>
      </c>
      <c r="J14" s="10">
        <v>0</v>
      </c>
      <c r="K14" s="10">
        <v>0</v>
      </c>
      <c r="L14" s="16">
        <v>0</v>
      </c>
      <c r="M14" s="10">
        <v>111.05520270102154</v>
      </c>
      <c r="N14" s="10">
        <v>0</v>
      </c>
      <c r="O14" s="10">
        <v>0</v>
      </c>
      <c r="P14" s="10">
        <v>0</v>
      </c>
      <c r="Q14" s="16">
        <v>0</v>
      </c>
      <c r="R14" s="10">
        <v>97.423250599867998</v>
      </c>
      <c r="S14" s="10">
        <v>0</v>
      </c>
      <c r="T14" s="10">
        <v>0</v>
      </c>
      <c r="U14" s="10">
        <v>0</v>
      </c>
      <c r="V14" s="16">
        <v>0</v>
      </c>
      <c r="W14" s="10">
        <v>50.660373036914706</v>
      </c>
      <c r="X14" s="10">
        <v>14.6105656534424</v>
      </c>
      <c r="Y14" s="10">
        <v>0</v>
      </c>
      <c r="Z14" s="10">
        <v>0</v>
      </c>
      <c r="AA14" s="16">
        <v>0</v>
      </c>
      <c r="AB14" s="10">
        <v>116.08145602247441</v>
      </c>
      <c r="AC14" s="10">
        <v>0</v>
      </c>
      <c r="AD14" s="10">
        <v>0</v>
      </c>
      <c r="AE14" s="10">
        <v>0</v>
      </c>
      <c r="AF14" s="16">
        <v>0</v>
      </c>
      <c r="AH14" s="44">
        <f t="shared" si="6"/>
        <v>0.25514668358095127</v>
      </c>
      <c r="AI14" s="29" t="e">
        <f t="shared" si="7"/>
        <v>#DIV/0!</v>
      </c>
      <c r="AJ14" s="29" t="e">
        <f t="shared" si="8"/>
        <v>#DIV/0!</v>
      </c>
      <c r="AK14" s="29" t="e">
        <f t="shared" si="9"/>
        <v>#DIV/0!</v>
      </c>
      <c r="AL14" s="32" t="e">
        <f t="shared" si="10"/>
        <v>#DIV/0!</v>
      </c>
      <c r="AN14" s="42">
        <f t="shared" ref="AN14" si="59">C14/SUM($C12:$G14)</f>
        <v>3.1512893825014882E-4</v>
      </c>
      <c r="AO14" s="37">
        <f t="shared" ref="AO14" si="60">D14/SUM($C12:$G14)</f>
        <v>0</v>
      </c>
      <c r="AP14" s="37">
        <f t="shared" ref="AP14" si="61">E14/SUM($C12:$G14)</f>
        <v>0</v>
      </c>
      <c r="AQ14" s="37">
        <f t="shared" ref="AQ14" si="62">F14/SUM($C12:$G14)</f>
        <v>0</v>
      </c>
      <c r="AR14" s="39">
        <f t="shared" ref="AR14" si="63">G14/SUM($C12:$G14)</f>
        <v>0</v>
      </c>
      <c r="AS14" s="42">
        <f>AB14/SUM($AB12:$AF14)</f>
        <v>3.3827958998705723E-4</v>
      </c>
      <c r="AT14" s="37">
        <f>AC14/SUM($AB12:$AF14)</f>
        <v>0</v>
      </c>
      <c r="AU14" s="37">
        <f>AD14/SUM($AB12:$AF14)</f>
        <v>0</v>
      </c>
      <c r="AV14" s="37">
        <f>AE14/SUM($AB12:$AF14)</f>
        <v>0</v>
      </c>
      <c r="AW14" s="39">
        <f>AF14/SUM($AB12:$AF14)</f>
        <v>0</v>
      </c>
    </row>
    <row r="15" spans="1:50" x14ac:dyDescent="0.25">
      <c r="A15" s="7" t="s">
        <v>19</v>
      </c>
      <c r="B15" s="7" t="s">
        <v>52</v>
      </c>
      <c r="C15" s="12">
        <v>267204.55451585777</v>
      </c>
      <c r="D15" s="9">
        <v>85808.431622573626</v>
      </c>
      <c r="E15" s="9">
        <v>86565.003807937494</v>
      </c>
      <c r="F15" s="9">
        <v>175642.92882876142</v>
      </c>
      <c r="G15" s="15">
        <v>164380.87677100339</v>
      </c>
      <c r="H15" s="9">
        <v>275176.21474460408</v>
      </c>
      <c r="I15" s="9">
        <v>90552.684067710259</v>
      </c>
      <c r="J15" s="9">
        <v>91156.23084328488</v>
      </c>
      <c r="K15" s="9">
        <v>183634.86259631271</v>
      </c>
      <c r="L15" s="15">
        <v>201120.26436909186</v>
      </c>
      <c r="M15" s="9">
        <v>286362.54164113791</v>
      </c>
      <c r="N15" s="9">
        <v>91778.878117600761</v>
      </c>
      <c r="O15" s="9">
        <v>96391.995009099774</v>
      </c>
      <c r="P15" s="9">
        <v>202673.93738552489</v>
      </c>
      <c r="Q15" s="15">
        <v>236679.12994676791</v>
      </c>
      <c r="R15" s="9">
        <v>292683.70743802242</v>
      </c>
      <c r="S15" s="9">
        <v>94801.06374303659</v>
      </c>
      <c r="T15" s="9">
        <v>100917.82778616597</v>
      </c>
      <c r="U15" s="9">
        <v>210854.97328618183</v>
      </c>
      <c r="V15" s="15">
        <v>257652.30154169322</v>
      </c>
      <c r="W15" s="9">
        <v>301509.32221148344</v>
      </c>
      <c r="X15" s="9">
        <v>95454.486257385986</v>
      </c>
      <c r="Y15" s="9">
        <v>100199.89158688701</v>
      </c>
      <c r="Z15" s="9">
        <v>215449.41522510175</v>
      </c>
      <c r="AA15" s="15">
        <v>257083.5728044665</v>
      </c>
      <c r="AB15" s="9">
        <v>322547.43917463749</v>
      </c>
      <c r="AC15" s="9">
        <v>102061.30870796094</v>
      </c>
      <c r="AD15" s="9">
        <v>103769.13909270905</v>
      </c>
      <c r="AE15" s="9">
        <v>217376.81170645685</v>
      </c>
      <c r="AF15" s="15">
        <v>293725.10313767614</v>
      </c>
      <c r="AH15" s="43">
        <f t="shared" si="6"/>
        <v>3.8497832244308985E-2</v>
      </c>
      <c r="AI15" s="30">
        <f t="shared" si="7"/>
        <v>3.5573206790969446E-2</v>
      </c>
      <c r="AJ15" s="30">
        <f t="shared" si="8"/>
        <v>3.7186949573546027E-2</v>
      </c>
      <c r="AK15" s="30">
        <f t="shared" si="9"/>
        <v>4.4056205719582534E-2</v>
      </c>
      <c r="AL15" s="31">
        <f t="shared" si="10"/>
        <v>0.12584806041285859</v>
      </c>
      <c r="AN15" s="41">
        <f t="shared" ref="AN15" si="64">SUM(AN16:AN18)</f>
        <v>0.34274491931957807</v>
      </c>
      <c r="AO15" s="36">
        <f t="shared" ref="AO15" si="65">SUM(AO16:AO18)</f>
        <v>0.11006700101615638</v>
      </c>
      <c r="AP15" s="36">
        <f t="shared" ref="AP15" si="66">SUM(AP16:AP18)</f>
        <v>0.11103746079406629</v>
      </c>
      <c r="AQ15" s="36">
        <f t="shared" ref="AQ15" si="67">SUM(AQ16:AQ18)</f>
        <v>0.22529826102532055</v>
      </c>
      <c r="AR15" s="40">
        <f t="shared" ref="AR15" si="68">SUM(AR16:AR18)</f>
        <v>0.21085235784487877</v>
      </c>
      <c r="AS15" s="41">
        <f t="shared" ref="AS15" si="69">SUM(AS16:AS18)</f>
        <v>0.31029697605482148</v>
      </c>
      <c r="AT15" s="36">
        <f t="shared" ref="AT15" si="70">SUM(AT16:AT18)</f>
        <v>9.8184984960091773E-2</v>
      </c>
      <c r="AU15" s="36">
        <f t="shared" ref="AU15" si="71">SUM(AU16:AU18)</f>
        <v>9.9827951357090397E-2</v>
      </c>
      <c r="AV15" s="36">
        <f t="shared" ref="AV15" si="72">SUM(AV16:AV18)</f>
        <v>0.20912076533471266</v>
      </c>
      <c r="AW15" s="40">
        <f t="shared" ref="AW15" si="73">SUM(AW16:AW18)</f>
        <v>0.28256932229328369</v>
      </c>
      <c r="AX15" t="s">
        <v>92</v>
      </c>
    </row>
    <row r="16" spans="1:50" x14ac:dyDescent="0.25">
      <c r="A16" s="3" t="s">
        <v>7</v>
      </c>
      <c r="B16" s="3"/>
      <c r="C16" s="13">
        <v>152044.24570714659</v>
      </c>
      <c r="D16" s="25">
        <v>75926.150475538394</v>
      </c>
      <c r="E16" s="25">
        <v>77439.101195558105</v>
      </c>
      <c r="F16" s="25">
        <v>148785.45641986499</v>
      </c>
      <c r="G16" s="16">
        <v>150481.13752624299</v>
      </c>
      <c r="H16" s="10">
        <v>158189.0087461567</v>
      </c>
      <c r="I16" s="10">
        <v>78868.855800934398</v>
      </c>
      <c r="J16" s="10">
        <v>79470.612346546899</v>
      </c>
      <c r="K16" s="10">
        <v>154460.62409644699</v>
      </c>
      <c r="L16" s="16">
        <v>183727.21161872099</v>
      </c>
      <c r="M16" s="10">
        <v>163096.8829443822</v>
      </c>
      <c r="N16" s="10">
        <v>78439.119551607102</v>
      </c>
      <c r="O16" s="10">
        <v>84293.447527838696</v>
      </c>
      <c r="P16" s="10">
        <v>166683.39904347301</v>
      </c>
      <c r="Q16" s="16">
        <v>216525.619908072</v>
      </c>
      <c r="R16" s="10">
        <v>166725.27677716472</v>
      </c>
      <c r="S16" s="10">
        <v>82179.598844206499</v>
      </c>
      <c r="T16" s="10">
        <v>87127.223844690699</v>
      </c>
      <c r="U16" s="10">
        <v>170202.10384828699</v>
      </c>
      <c r="V16" s="16">
        <v>233092.83249526701</v>
      </c>
      <c r="W16" s="10">
        <v>169944.9247585939</v>
      </c>
      <c r="X16" s="10">
        <v>80848.486075185094</v>
      </c>
      <c r="Y16" s="10">
        <v>84771.471496952305</v>
      </c>
      <c r="Z16" s="10">
        <v>174190.75577974401</v>
      </c>
      <c r="AA16" s="16">
        <v>229509.814329455</v>
      </c>
      <c r="AB16" s="10">
        <v>183736.02107975539</v>
      </c>
      <c r="AC16" s="10">
        <v>86995.687209123396</v>
      </c>
      <c r="AD16" s="10">
        <v>87237.354837411898</v>
      </c>
      <c r="AE16" s="10">
        <v>180134.56035057499</v>
      </c>
      <c r="AF16" s="16">
        <v>247127.57689092899</v>
      </c>
      <c r="AH16" s="44">
        <f t="shared" si="6"/>
        <v>3.8829606858362807E-2</v>
      </c>
      <c r="AI16" s="29">
        <f t="shared" si="7"/>
        <v>2.8166222789435747E-2</v>
      </c>
      <c r="AJ16" s="29">
        <f t="shared" si="8"/>
        <v>2.4517840661994406E-2</v>
      </c>
      <c r="AK16" s="29">
        <f t="shared" si="9"/>
        <v>3.9188514199448354E-2</v>
      </c>
      <c r="AL16" s="32">
        <f t="shared" si="10"/>
        <v>0.10747070275797752</v>
      </c>
      <c r="AN16" s="46">
        <f t="shared" ref="AN16" si="74">C16/SUM($C16:$G18)</f>
        <v>0.19502808558904766</v>
      </c>
      <c r="AO16" s="37">
        <f t="shared" ref="AO16" si="75">D16/SUM($C16:$G18)</f>
        <v>9.7390938437167049E-2</v>
      </c>
      <c r="AP16" s="37">
        <f t="shared" ref="AP16" si="76">E16/SUM($C16:$G18)</f>
        <v>9.9331609596037124E-2</v>
      </c>
      <c r="AQ16" s="37">
        <f t="shared" ref="AQ16" si="77">F16/SUM($C16:$G18)</f>
        <v>0.19084801660267658</v>
      </c>
      <c r="AR16" s="39">
        <f t="shared" ref="AR16" si="78">G16/SUM($C16:$G18)</f>
        <v>0.19302307714777209</v>
      </c>
      <c r="AS16" s="42">
        <f>AB16/SUM($AB16:$AF18)</f>
        <v>0.17675766355263023</v>
      </c>
      <c r="AT16" s="37">
        <f>AC16/SUM($AB16:$AF18)</f>
        <v>8.3691560968141551E-2</v>
      </c>
      <c r="AU16" s="37">
        <f>AD16/SUM($AB16:$AF18)</f>
        <v>8.3924049976456583E-2</v>
      </c>
      <c r="AV16" s="37">
        <f>AE16/SUM($AB16:$AF18)</f>
        <v>0.17329298754557684</v>
      </c>
      <c r="AW16" s="33">
        <f>AF16/SUM($AB16:$AF18)</f>
        <v>0.23774158618413974</v>
      </c>
    </row>
    <row r="17" spans="1:50" x14ac:dyDescent="0.25">
      <c r="A17" s="3" t="s">
        <v>34</v>
      </c>
      <c r="B17" s="3"/>
      <c r="C17" s="13">
        <v>19894.263665160768</v>
      </c>
      <c r="D17" s="25">
        <v>7475.2293064782698</v>
      </c>
      <c r="E17" s="25">
        <v>8082.0177216296697</v>
      </c>
      <c r="F17" s="25">
        <v>26142.323001775101</v>
      </c>
      <c r="G17" s="16">
        <v>13899.7392447604</v>
      </c>
      <c r="H17" s="10">
        <v>21251.856687016931</v>
      </c>
      <c r="I17" s="10">
        <v>8135.0233955964304</v>
      </c>
      <c r="J17" s="10">
        <v>9764.8815242150104</v>
      </c>
      <c r="K17" s="10">
        <v>28563.328413748699</v>
      </c>
      <c r="L17" s="16">
        <v>17283.163602524</v>
      </c>
      <c r="M17" s="10">
        <v>21407.240116129011</v>
      </c>
      <c r="N17" s="10">
        <v>9589.4545951708897</v>
      </c>
      <c r="O17" s="10">
        <v>10367.887189699401</v>
      </c>
      <c r="P17" s="10">
        <v>35176.890536188002</v>
      </c>
      <c r="Q17" s="16">
        <v>20153.510038695898</v>
      </c>
      <c r="R17" s="10">
        <v>22914.067005921512</v>
      </c>
      <c r="S17" s="10">
        <v>9063.7837370679408</v>
      </c>
      <c r="T17" s="10">
        <v>11581.0630011455</v>
      </c>
      <c r="U17" s="10">
        <v>39350.1359703372</v>
      </c>
      <c r="V17" s="16">
        <v>24559.469046426198</v>
      </c>
      <c r="W17" s="10">
        <v>25626.79693859012</v>
      </c>
      <c r="X17" s="10">
        <v>10699.819804020201</v>
      </c>
      <c r="Y17" s="10">
        <v>13300.9090208626</v>
      </c>
      <c r="Z17" s="10">
        <v>39878.763915580697</v>
      </c>
      <c r="AA17" s="16">
        <v>27573.758475011498</v>
      </c>
      <c r="AB17" s="10">
        <v>27812.79879353688</v>
      </c>
      <c r="AC17" s="10">
        <v>10366.564077614799</v>
      </c>
      <c r="AD17" s="10">
        <v>13639.9927280843</v>
      </c>
      <c r="AE17" s="10">
        <v>35671.965052072599</v>
      </c>
      <c r="AF17" s="16">
        <v>46457.231472200197</v>
      </c>
      <c r="AH17" s="44">
        <f t="shared" si="6"/>
        <v>6.9925822593047068E-2</v>
      </c>
      <c r="AI17" s="29">
        <f t="shared" si="7"/>
        <v>7.2317889950561029E-2</v>
      </c>
      <c r="AJ17" s="29">
        <f t="shared" si="8"/>
        <v>0.11219736641251701</v>
      </c>
      <c r="AK17" s="29">
        <f t="shared" si="9"/>
        <v>7.0145844732080492E-2</v>
      </c>
      <c r="AL17" s="33">
        <f t="shared" si="10"/>
        <v>0.28713663369937531</v>
      </c>
      <c r="AN17" s="42">
        <f t="shared" ref="AN17" si="79">C17/SUM($C16:$G18)</f>
        <v>2.5518493901395212E-2</v>
      </c>
      <c r="AO17" s="37">
        <f t="shared" ref="AO17" si="80">D17/SUM($C16:$G18)</f>
        <v>9.5885224343815866E-3</v>
      </c>
      <c r="AP17" s="37">
        <f t="shared" ref="AP17" si="81">E17/SUM($C16:$G18)</f>
        <v>1.0366853652470082E-2</v>
      </c>
      <c r="AQ17" s="37">
        <f t="shared" ref="AQ17" si="82">F17/SUM($C16:$G18)</f>
        <v>3.3532917896195516E-2</v>
      </c>
      <c r="AR17" s="39">
        <f t="shared" ref="AR17" si="83">G17/SUM($C16:$G18)</f>
        <v>1.7829280697106695E-2</v>
      </c>
      <c r="AS17" s="42">
        <f>AB17/SUM($AB16:$AF18)</f>
        <v>2.675645909122534E-2</v>
      </c>
      <c r="AT17" s="37">
        <f>AC17/SUM($AB16:$AF18)</f>
        <v>9.9728383942331664E-3</v>
      </c>
      <c r="AU17" s="37">
        <f>AD17/SUM($AB16:$AF18)</f>
        <v>1.3121941094198954E-2</v>
      </c>
      <c r="AV17" s="37">
        <f>AE17/SUM($AB16:$AF18)</f>
        <v>3.4317131501386197E-2</v>
      </c>
      <c r="AW17" s="39">
        <f>AF17/SUM($AB16:$AF18)</f>
        <v>4.4692769778579985E-2</v>
      </c>
    </row>
    <row r="18" spans="1:50" x14ac:dyDescent="0.25">
      <c r="A18" s="3" t="s">
        <v>35</v>
      </c>
      <c r="B18" s="3"/>
      <c r="C18" s="13">
        <v>95266.045143550393</v>
      </c>
      <c r="D18" s="25">
        <v>2407.0518405569601</v>
      </c>
      <c r="E18" s="25">
        <v>1043.8848907497199</v>
      </c>
      <c r="F18" s="25">
        <v>715.14940712133102</v>
      </c>
      <c r="G18" s="16">
        <v>0</v>
      </c>
      <c r="H18" s="10">
        <v>95735.349311430487</v>
      </c>
      <c r="I18" s="10">
        <v>3548.8048711794299</v>
      </c>
      <c r="J18" s="10">
        <v>1920.7369725229701</v>
      </c>
      <c r="K18" s="10">
        <v>610.91008611703</v>
      </c>
      <c r="L18" s="16">
        <v>109.88914784687201</v>
      </c>
      <c r="M18" s="10">
        <v>101858.41858062671</v>
      </c>
      <c r="N18" s="10">
        <v>3750.3039708227702</v>
      </c>
      <c r="O18" s="10">
        <v>1730.66029156168</v>
      </c>
      <c r="P18" s="10">
        <v>813.64780586388599</v>
      </c>
      <c r="Q18" s="16">
        <v>0</v>
      </c>
      <c r="R18" s="10">
        <v>103044.3636549362</v>
      </c>
      <c r="S18" s="10">
        <v>3557.6811617621502</v>
      </c>
      <c r="T18" s="10">
        <v>2209.5409403297699</v>
      </c>
      <c r="U18" s="10">
        <v>1302.7334675576501</v>
      </c>
      <c r="V18" s="16">
        <v>0</v>
      </c>
      <c r="W18" s="10">
        <v>105937.6005142994</v>
      </c>
      <c r="X18" s="10">
        <v>3906.1803781806898</v>
      </c>
      <c r="Y18" s="10">
        <v>2127.5110690721099</v>
      </c>
      <c r="Z18" s="10">
        <v>1379.8955297770499</v>
      </c>
      <c r="AA18" s="16">
        <v>0</v>
      </c>
      <c r="AB18" s="10">
        <v>110998.6193013452</v>
      </c>
      <c r="AC18" s="10">
        <v>4699.0574212227402</v>
      </c>
      <c r="AD18" s="10">
        <v>2891.7915272128598</v>
      </c>
      <c r="AE18" s="10">
        <v>1570.2863038092701</v>
      </c>
      <c r="AF18" s="16">
        <v>140.294774546925</v>
      </c>
      <c r="AH18" s="44">
        <f t="shared" si="6"/>
        <v>3.1275756048871048E-2</v>
      </c>
      <c r="AI18" s="29">
        <f t="shared" si="7"/>
        <v>0.15613823831641405</v>
      </c>
      <c r="AJ18" s="29">
        <f t="shared" si="8"/>
        <v>0.26796891227041086</v>
      </c>
      <c r="AK18" s="29">
        <f t="shared" si="9"/>
        <v>0.1968822151045326</v>
      </c>
      <c r="AL18" s="32" t="e">
        <f t="shared" si="10"/>
        <v>#DIV/0!</v>
      </c>
      <c r="AN18" s="42">
        <f t="shared" ref="AN18" si="84">C18/SUM($C16:$G18)</f>
        <v>0.12219833982913517</v>
      </c>
      <c r="AO18" s="37">
        <f t="shared" ref="AO18" si="85">D18/SUM($C16:$G18)</f>
        <v>3.0875401446077361E-3</v>
      </c>
      <c r="AP18" s="37">
        <f t="shared" ref="AP18" si="86">E18/SUM($C16:$G18)</f>
        <v>1.338997545559074E-3</v>
      </c>
      <c r="AQ18" s="37">
        <f t="shared" ref="AQ18" si="87">F18/SUM($C16:$G18)</f>
        <v>9.1732652644847769E-4</v>
      </c>
      <c r="AR18" s="39">
        <f t="shared" ref="AR18" si="88">G18/SUM($C16:$G18)</f>
        <v>0</v>
      </c>
      <c r="AS18" s="42">
        <f>AB18/SUM($AB16:$AF18)</f>
        <v>0.10678285341096591</v>
      </c>
      <c r="AT18" s="37">
        <f>AC18/SUM($AB16:$AF18)</f>
        <v>4.5205855977170544E-3</v>
      </c>
      <c r="AU18" s="37">
        <f>AD18/SUM($AB16:$AF18)</f>
        <v>2.781960286434858E-3</v>
      </c>
      <c r="AV18" s="37">
        <f>AE18/SUM($AB16:$AF18)</f>
        <v>1.5106462877496408E-3</v>
      </c>
      <c r="AW18" s="39">
        <f>AF18/SUM($AB16:$AF18)</f>
        <v>1.3496633056396266E-4</v>
      </c>
    </row>
    <row r="19" spans="1:50" x14ac:dyDescent="0.25">
      <c r="A19" s="7" t="s">
        <v>20</v>
      </c>
      <c r="B19" s="7" t="s">
        <v>53</v>
      </c>
      <c r="C19" s="12">
        <v>128393.06326766193</v>
      </c>
      <c r="D19" s="9">
        <v>79256.786613110089</v>
      </c>
      <c r="E19" s="9">
        <v>101178.56517828601</v>
      </c>
      <c r="F19" s="9">
        <v>335193.68261909409</v>
      </c>
      <c r="G19" s="15">
        <v>3318441.8788479161</v>
      </c>
      <c r="H19" s="9">
        <v>126537.14279350865</v>
      </c>
      <c r="I19" s="9">
        <v>72794.677330471721</v>
      </c>
      <c r="J19" s="9">
        <v>96364.909732025801</v>
      </c>
      <c r="K19" s="9">
        <v>325604.2995524712</v>
      </c>
      <c r="L19" s="15">
        <v>3458546.0184602761</v>
      </c>
      <c r="M19" s="9">
        <v>117437.76979127194</v>
      </c>
      <c r="N19" s="9">
        <v>70569.771655727396</v>
      </c>
      <c r="O19" s="9">
        <v>91792.310273136725</v>
      </c>
      <c r="P19" s="9">
        <v>309411.27668948221</v>
      </c>
      <c r="Q19" s="15">
        <v>3701251.0267965128</v>
      </c>
      <c r="R19" s="9">
        <v>112616.17267383858</v>
      </c>
      <c r="S19" s="9">
        <v>68021.467934016662</v>
      </c>
      <c r="T19" s="9">
        <v>88429.441920772646</v>
      </c>
      <c r="U19" s="9">
        <v>292966.02671026153</v>
      </c>
      <c r="V19" s="15">
        <v>3484799.3867866308</v>
      </c>
      <c r="W19" s="9">
        <v>106845.87720614098</v>
      </c>
      <c r="X19" s="9">
        <v>68558.248042591717</v>
      </c>
      <c r="Y19" s="9">
        <v>84902.277649428463</v>
      </c>
      <c r="Z19" s="9">
        <v>288989.78838984709</v>
      </c>
      <c r="AA19" s="15">
        <v>3422315.2659287951</v>
      </c>
      <c r="AB19" s="9">
        <v>100122.39374036249</v>
      </c>
      <c r="AC19" s="9">
        <v>57072.4178488256</v>
      </c>
      <c r="AD19" s="9">
        <v>79687.083270842937</v>
      </c>
      <c r="AE19" s="9">
        <v>250599.47284432047</v>
      </c>
      <c r="AF19" s="15">
        <v>3563192.0882324041</v>
      </c>
      <c r="AH19" s="43">
        <f t="shared" si="6"/>
        <v>-4.8317565933229847E-2</v>
      </c>
      <c r="AI19" s="30">
        <f t="shared" si="7"/>
        <v>-6.1570185739891613E-2</v>
      </c>
      <c r="AJ19" s="30">
        <f t="shared" si="8"/>
        <v>-4.6594990450162375E-2</v>
      </c>
      <c r="AK19" s="30">
        <f t="shared" si="9"/>
        <v>-5.5581267727277076E-2</v>
      </c>
      <c r="AL19" s="31">
        <f t="shared" si="10"/>
        <v>1.542966790213678E-2</v>
      </c>
      <c r="AN19" s="41">
        <f t="shared" ref="AN19" si="89">SUM(AN20:AN22)</f>
        <v>3.2402329466784299E-2</v>
      </c>
      <c r="AO19" s="36">
        <f t="shared" ref="AO19" si="90">SUM(AO20:AO22)</f>
        <v>2.0001894549107117E-2</v>
      </c>
      <c r="AP19" s="36">
        <f t="shared" ref="AP19" si="91">SUM(AP20:AP22)</f>
        <v>2.553425489232845E-2</v>
      </c>
      <c r="AQ19" s="36">
        <f t="shared" ref="AQ19" si="92">SUM(AQ20:AQ22)</f>
        <v>8.4592234681452341E-2</v>
      </c>
      <c r="AR19" s="40">
        <f t="shared" ref="AR19" si="93">SUM(AR20:AR22)</f>
        <v>0.8374692864103277</v>
      </c>
      <c r="AS19" s="41">
        <f t="shared" ref="AS19" si="94">SUM(AS20:AS22)</f>
        <v>2.471746854677237E-2</v>
      </c>
      <c r="AT19" s="36">
        <f t="shared" ref="AT19" si="95">SUM(AT20:AT22)</f>
        <v>1.4089612127380698E-2</v>
      </c>
      <c r="AU19" s="36">
        <f t="shared" ref="AU19" si="96">SUM(AU20:AU22)</f>
        <v>1.9672551771373174E-2</v>
      </c>
      <c r="AV19" s="36">
        <f t="shared" ref="AV19" si="97">SUM(AV20:AV22)</f>
        <v>6.1866125613516537E-2</v>
      </c>
      <c r="AW19" s="40">
        <f t="shared" ref="AW19" si="98">SUM(AW20:AW22)</f>
        <v>0.87965424194095709</v>
      </c>
    </row>
    <row r="20" spans="1:50" x14ac:dyDescent="0.25">
      <c r="A20" s="3" t="s">
        <v>7</v>
      </c>
      <c r="B20" s="3"/>
      <c r="C20" s="13">
        <v>101954.66880729365</v>
      </c>
      <c r="D20" s="25">
        <v>74872.916186421906</v>
      </c>
      <c r="E20" s="25">
        <v>95954.251240055397</v>
      </c>
      <c r="F20" s="25">
        <v>298833.55173384701</v>
      </c>
      <c r="G20" s="16">
        <v>3178087.56402149</v>
      </c>
      <c r="H20" s="10">
        <v>98925.88599890878</v>
      </c>
      <c r="I20" s="10">
        <v>68797.064988520404</v>
      </c>
      <c r="J20" s="10">
        <v>90958.2652195501</v>
      </c>
      <c r="K20" s="10">
        <v>285997.96099186502</v>
      </c>
      <c r="L20" s="16">
        <v>3280989.8878582199</v>
      </c>
      <c r="M20" s="10">
        <v>90742.359951684892</v>
      </c>
      <c r="N20" s="10">
        <v>65658.587582609194</v>
      </c>
      <c r="O20" s="10">
        <v>85054.0200563174</v>
      </c>
      <c r="P20" s="10">
        <v>269138.56561355601</v>
      </c>
      <c r="Q20" s="16">
        <v>3466966.0819880399</v>
      </c>
      <c r="R20" s="10">
        <v>88444.790639862127</v>
      </c>
      <c r="S20" s="10">
        <v>62868.884106595702</v>
      </c>
      <c r="T20" s="10">
        <v>81963.085796204294</v>
      </c>
      <c r="U20" s="10">
        <v>251010.761597353</v>
      </c>
      <c r="V20" s="16">
        <v>3213369.2543356898</v>
      </c>
      <c r="W20" s="10">
        <v>84455.952572989656</v>
      </c>
      <c r="X20" s="10">
        <v>63335.148430559297</v>
      </c>
      <c r="Y20" s="10">
        <v>77037.902872995401</v>
      </c>
      <c r="Z20" s="10">
        <v>243474.67515792101</v>
      </c>
      <c r="AA20" s="16">
        <v>3145393.4678180902</v>
      </c>
      <c r="AB20" s="10">
        <v>80123.702479768224</v>
      </c>
      <c r="AC20" s="10">
        <v>51429.487650488598</v>
      </c>
      <c r="AD20" s="10">
        <v>72273.228202726707</v>
      </c>
      <c r="AE20" s="10">
        <v>222112.165138393</v>
      </c>
      <c r="AF20" s="16">
        <v>3270646.4060047301</v>
      </c>
      <c r="AH20" s="44">
        <f t="shared" si="6"/>
        <v>-4.682927645487376E-2</v>
      </c>
      <c r="AI20" s="29">
        <f t="shared" si="7"/>
        <v>-6.99636995580806E-2</v>
      </c>
      <c r="AJ20" s="29">
        <f t="shared" si="8"/>
        <v>-5.5051491926751871E-2</v>
      </c>
      <c r="AK20" s="29">
        <f t="shared" si="9"/>
        <v>-5.7403941560936825E-2</v>
      </c>
      <c r="AL20" s="32">
        <f t="shared" si="10"/>
        <v>6.9164100877760152E-3</v>
      </c>
      <c r="AN20" s="42">
        <f t="shared" ref="AN20" si="99">C20/SUM($C20:$G22)</f>
        <v>2.5730118787522283E-2</v>
      </c>
      <c r="AO20" s="37">
        <f t="shared" ref="AO20" si="100">D20/SUM($C20:$G22)</f>
        <v>1.8895544951316814E-2</v>
      </c>
      <c r="AP20" s="37">
        <f t="shared" ref="AP20" si="101">E20/SUM($C20:$G22)</f>
        <v>2.4215804057398507E-2</v>
      </c>
      <c r="AQ20" s="37">
        <f t="shared" ref="AQ20" si="102">F20/SUM($C20:$G22)</f>
        <v>7.5416092992683134E-2</v>
      </c>
      <c r="AR20" s="33">
        <f t="shared" ref="AR20" si="103">G20/SUM($C20:$G22)</f>
        <v>0.80204831712003377</v>
      </c>
      <c r="AS20" s="42">
        <f>AB20/SUM($AB20:$AF22)</f>
        <v>1.9780341059666799E-2</v>
      </c>
      <c r="AT20" s="37">
        <f>AC20/SUM($AB20:$AF22)</f>
        <v>1.2696527678653636E-2</v>
      </c>
      <c r="AU20" s="37">
        <f>AD20/SUM($AB20:$AF22)</f>
        <v>1.7842274621471022E-2</v>
      </c>
      <c r="AV20" s="37">
        <f>AE20/SUM($AB20:$AF22)</f>
        <v>5.4833391917302181E-2</v>
      </c>
      <c r="AW20" s="33">
        <f>AF20/SUM($AB20:$AF22)</f>
        <v>0.80743274953728961</v>
      </c>
    </row>
    <row r="21" spans="1:50" x14ac:dyDescent="0.25">
      <c r="A21" s="3" t="s">
        <v>34</v>
      </c>
      <c r="B21" s="3"/>
      <c r="C21" s="13">
        <v>7216.14969248733</v>
      </c>
      <c r="D21" s="25">
        <v>3682.2086010836802</v>
      </c>
      <c r="E21" s="25">
        <v>4764.1400152091901</v>
      </c>
      <c r="F21" s="25">
        <v>36042.556733605699</v>
      </c>
      <c r="G21" s="16">
        <v>140354.31482642601</v>
      </c>
      <c r="H21" s="10">
        <v>9196.0749065011405</v>
      </c>
      <c r="I21" s="10">
        <v>3246.9443337801999</v>
      </c>
      <c r="J21" s="10">
        <v>5133.3383223881801</v>
      </c>
      <c r="K21" s="10">
        <v>38967.837265501199</v>
      </c>
      <c r="L21" s="16">
        <v>177556.13060205599</v>
      </c>
      <c r="M21" s="10">
        <v>9194.1681394652187</v>
      </c>
      <c r="N21" s="10">
        <v>3574.83054252588</v>
      </c>
      <c r="O21" s="10">
        <v>6287.4894821717999</v>
      </c>
      <c r="P21" s="10">
        <v>39954.493305525299</v>
      </c>
      <c r="Q21" s="16">
        <v>234284.944808473</v>
      </c>
      <c r="R21" s="10">
        <v>8846.7898060373263</v>
      </c>
      <c r="S21" s="10">
        <v>3860.6297248875298</v>
      </c>
      <c r="T21" s="10">
        <v>6194.7764338413699</v>
      </c>
      <c r="U21" s="10">
        <v>41676.038247500903</v>
      </c>
      <c r="V21" s="16">
        <v>271430.13245094102</v>
      </c>
      <c r="W21" s="10">
        <v>8534.3260653739599</v>
      </c>
      <c r="X21" s="10">
        <v>4113.9503939262404</v>
      </c>
      <c r="Y21" s="10">
        <v>7233.5073572568899</v>
      </c>
      <c r="Z21" s="10">
        <v>44974.104082818303</v>
      </c>
      <c r="AA21" s="16">
        <v>276921.79811070499</v>
      </c>
      <c r="AB21" s="10">
        <v>8025.1952004428877</v>
      </c>
      <c r="AC21" s="10">
        <v>4316.5117564817401</v>
      </c>
      <c r="AD21" s="10">
        <v>6952.57102964144</v>
      </c>
      <c r="AE21" s="10">
        <v>27817.1393617834</v>
      </c>
      <c r="AF21" s="16">
        <v>292545.682227674</v>
      </c>
      <c r="AH21" s="44">
        <f t="shared" si="6"/>
        <v>2.8281619164561334E-2</v>
      </c>
      <c r="AI21" s="29">
        <f t="shared" si="7"/>
        <v>3.5515465009416533E-2</v>
      </c>
      <c r="AJ21" s="29">
        <f t="shared" si="8"/>
        <v>8.3284875935610028E-2</v>
      </c>
      <c r="AK21" s="29">
        <f t="shared" si="9"/>
        <v>-3.055607759027934E-2</v>
      </c>
      <c r="AL21" s="32">
        <f t="shared" si="10"/>
        <v>0.16395071913610959</v>
      </c>
      <c r="AN21" s="42">
        <f t="shared" ref="AN21" si="104">C21/SUM($C20:$G22)</f>
        <v>1.8211268885310599E-3</v>
      </c>
      <c r="AO21" s="37">
        <f t="shared" ref="AO21" si="105">D21/SUM($C20:$G22)</f>
        <v>9.2927244837993678E-4</v>
      </c>
      <c r="AP21" s="37">
        <f t="shared" ref="AP21" si="106">E21/SUM($C20:$G22)</f>
        <v>1.2023175588301396E-3</v>
      </c>
      <c r="AQ21" s="37">
        <f t="shared" ref="AQ21" si="107">F21/SUM($C20:$G22)</f>
        <v>9.0959960638442357E-3</v>
      </c>
      <c r="AR21" s="39">
        <f t="shared" ref="AR21" si="108">G21/SUM($C20:$G22)</f>
        <v>3.5420969290293973E-2</v>
      </c>
      <c r="AS21" s="42">
        <f>AB21/SUM($AB20:$AF22)</f>
        <v>1.9812002344155848E-3</v>
      </c>
      <c r="AT21" s="37">
        <f>AC21/SUM($AB20:$AF22)</f>
        <v>1.0656281735461459E-3</v>
      </c>
      <c r="AU21" s="37">
        <f>AD21/SUM($AB20:$AF22)</f>
        <v>1.7163987927616331E-3</v>
      </c>
      <c r="AV21" s="37">
        <f>AE21/SUM($AB20:$AF22)</f>
        <v>6.867287542276208E-3</v>
      </c>
      <c r="AW21" s="39">
        <f>AF21/SUM($AB20:$AF22)</f>
        <v>7.22214924036675E-2</v>
      </c>
      <c r="AX21" t="s">
        <v>94</v>
      </c>
    </row>
    <row r="22" spans="1:50" x14ac:dyDescent="0.25">
      <c r="A22" s="3" t="s">
        <v>35</v>
      </c>
      <c r="B22" s="3"/>
      <c r="C22" s="13">
        <v>19222.24476788094</v>
      </c>
      <c r="D22" s="25">
        <v>701.661825604505</v>
      </c>
      <c r="E22" s="25">
        <v>460.17392302142201</v>
      </c>
      <c r="F22" s="25">
        <v>317.57415164141401</v>
      </c>
      <c r="G22" s="16">
        <v>0</v>
      </c>
      <c r="H22" s="10">
        <v>18415.181888098723</v>
      </c>
      <c r="I22" s="10">
        <v>750.66800817112005</v>
      </c>
      <c r="J22" s="10">
        <v>273.30619008751398</v>
      </c>
      <c r="K22" s="10">
        <v>638.50129510495105</v>
      </c>
      <c r="L22" s="16">
        <v>0</v>
      </c>
      <c r="M22" s="10">
        <v>17501.241700121838</v>
      </c>
      <c r="N22" s="10">
        <v>1336.3535305923299</v>
      </c>
      <c r="O22" s="10">
        <v>450.80073464751899</v>
      </c>
      <c r="P22" s="10">
        <v>318.217770400934</v>
      </c>
      <c r="Q22" s="16">
        <v>0</v>
      </c>
      <c r="R22" s="10">
        <v>15324.59222793912</v>
      </c>
      <c r="S22" s="10">
        <v>1291.9541025334299</v>
      </c>
      <c r="T22" s="10">
        <v>271.579690726987</v>
      </c>
      <c r="U22" s="10">
        <v>279.22686540760202</v>
      </c>
      <c r="V22" s="16">
        <v>0</v>
      </c>
      <c r="W22" s="10">
        <v>13855.598567777371</v>
      </c>
      <c r="X22" s="10">
        <v>1109.1492181061701</v>
      </c>
      <c r="Y22" s="10">
        <v>630.867419176167</v>
      </c>
      <c r="Z22" s="10">
        <v>541.00914910778499</v>
      </c>
      <c r="AA22" s="16">
        <v>0</v>
      </c>
      <c r="AB22" s="10">
        <v>11973.496060151379</v>
      </c>
      <c r="AC22" s="10">
        <v>1326.41844185526</v>
      </c>
      <c r="AD22" s="10">
        <v>461.28403847479001</v>
      </c>
      <c r="AE22" s="10">
        <v>670.16834414406503</v>
      </c>
      <c r="AF22" s="16">
        <v>0</v>
      </c>
      <c r="AH22" s="45">
        <f t="shared" si="6"/>
        <v>-8.9536457627303265E-2</v>
      </c>
      <c r="AI22" s="29">
        <f t="shared" si="7"/>
        <v>0.17424622445059071</v>
      </c>
      <c r="AJ22" s="29">
        <f t="shared" si="8"/>
        <v>0.1799875523658141</v>
      </c>
      <c r="AK22" s="34">
        <f t="shared" si="9"/>
        <v>0.31253488826431336</v>
      </c>
      <c r="AL22" s="32" t="e">
        <f t="shared" si="10"/>
        <v>#DIV/0!</v>
      </c>
      <c r="AN22" s="42">
        <f t="shared" ref="AN22" si="109">C22/SUM($C20:$G22)</f>
        <v>4.8510837907309564E-3</v>
      </c>
      <c r="AO22" s="37">
        <f t="shared" ref="AO22" si="110">D22/SUM($C20:$G22)</f>
        <v>1.7707714941036736E-4</v>
      </c>
      <c r="AP22" s="37">
        <f t="shared" ref="AP22" si="111">E22/SUM($C20:$G22)</f>
        <v>1.1613327609980219E-4</v>
      </c>
      <c r="AQ22" s="37">
        <f t="shared" ref="AQ22" si="112">F22/SUM($C20:$G22)</f>
        <v>8.014562492498276E-5</v>
      </c>
      <c r="AR22" s="39">
        <f t="shared" ref="AR22" si="113">G22/SUM($C20:$G22)</f>
        <v>0</v>
      </c>
      <c r="AS22" s="42">
        <f>AB22/SUM($AB20:$AF22)</f>
        <v>2.9559272526899845E-3</v>
      </c>
      <c r="AT22" s="37">
        <f>AC22/SUM($AB20:$AF22)</f>
        <v>3.2745627518091641E-4</v>
      </c>
      <c r="AU22" s="37">
        <f>AD22/SUM($AB20:$AF22)</f>
        <v>1.1387835714051993E-4</v>
      </c>
      <c r="AV22" s="37">
        <f>AE22/SUM($AB20:$AF22)</f>
        <v>1.654461539381437E-4</v>
      </c>
      <c r="AW22" s="39">
        <f>AF22/SUM($AB20:$AF22)</f>
        <v>0</v>
      </c>
    </row>
    <row r="23" spans="1:50" x14ac:dyDescent="0.25">
      <c r="A23" s="7" t="s">
        <v>21</v>
      </c>
      <c r="B23" s="7" t="s">
        <v>54</v>
      </c>
      <c r="C23" s="12">
        <v>298649.99321132805</v>
      </c>
      <c r="D23" s="9">
        <v>91705.352268037226</v>
      </c>
      <c r="E23" s="9">
        <v>92447.445382963939</v>
      </c>
      <c r="F23" s="9">
        <v>236053.96140968363</v>
      </c>
      <c r="G23" s="15">
        <v>946087.17535127071</v>
      </c>
      <c r="H23" s="9">
        <v>301330.83623393567</v>
      </c>
      <c r="I23" s="9">
        <v>96334.856200980023</v>
      </c>
      <c r="J23" s="9">
        <v>96893.366444771542</v>
      </c>
      <c r="K23" s="9">
        <v>248697.58911317284</v>
      </c>
      <c r="L23" s="15">
        <v>1036677.6866988295</v>
      </c>
      <c r="M23" s="9">
        <v>293231.25558405835</v>
      </c>
      <c r="N23" s="9">
        <v>99791.623554432124</v>
      </c>
      <c r="O23" s="9">
        <v>99051.610052777018</v>
      </c>
      <c r="P23" s="9">
        <v>255809.55969313299</v>
      </c>
      <c r="Q23" s="15">
        <v>1132652.1220875061</v>
      </c>
      <c r="R23" s="9">
        <v>298048.2048446564</v>
      </c>
      <c r="S23" s="9">
        <v>96804.323587120642</v>
      </c>
      <c r="T23" s="9">
        <v>95315.698731571494</v>
      </c>
      <c r="U23" s="9">
        <v>253388.63289556265</v>
      </c>
      <c r="V23" s="15">
        <v>1109041.5208682087</v>
      </c>
      <c r="W23" s="9">
        <v>301630.00575517403</v>
      </c>
      <c r="X23" s="9">
        <v>96232.345656800942</v>
      </c>
      <c r="Y23" s="9">
        <v>97345.628601582226</v>
      </c>
      <c r="Z23" s="9">
        <v>261727.44880468029</v>
      </c>
      <c r="AA23" s="15">
        <v>1180245.8414059791</v>
      </c>
      <c r="AB23" s="9">
        <v>302451.42080812831</v>
      </c>
      <c r="AC23" s="9">
        <v>99070.097585234646</v>
      </c>
      <c r="AD23" s="9">
        <v>103608.69661891402</v>
      </c>
      <c r="AE23" s="9">
        <v>267396.28761824855</v>
      </c>
      <c r="AF23" s="15">
        <v>1264701.5024475981</v>
      </c>
      <c r="AH23" s="43">
        <f t="shared" si="6"/>
        <v>2.6530172732525336E-3</v>
      </c>
      <c r="AI23" s="30">
        <f t="shared" si="7"/>
        <v>1.6001954828948707E-2</v>
      </c>
      <c r="AJ23" s="30">
        <f t="shared" si="8"/>
        <v>2.3656862399999666E-2</v>
      </c>
      <c r="AK23" s="30">
        <f t="shared" si="9"/>
        <v>2.5452807750967942E-2</v>
      </c>
      <c r="AL23" s="31">
        <f t="shared" si="10"/>
        <v>6.0649484379435556E-2</v>
      </c>
      <c r="AN23" s="41">
        <f t="shared" ref="AN23" si="114">SUM(AN24:AN26)</f>
        <v>0.17937540613614086</v>
      </c>
      <c r="AO23" s="36">
        <f t="shared" ref="AO23" si="115">SUM(AO24:AO26)</f>
        <v>5.5080144590182741E-2</v>
      </c>
      <c r="AP23" s="36">
        <f t="shared" ref="AP23" si="116">SUM(AP24:AP26)</f>
        <v>5.5525861171152574E-2</v>
      </c>
      <c r="AQ23" s="36">
        <f t="shared" ref="AQ23" si="117">SUM(AQ24:AQ26)</f>
        <v>0.14177892570030989</v>
      </c>
      <c r="AR23" s="40">
        <f t="shared" ref="AR23" si="118">SUM(AR24:AR26)</f>
        <v>0.5682396624022138</v>
      </c>
      <c r="AS23" s="41">
        <f t="shared" ref="AS23" si="119">SUM(AS24:AS26)</f>
        <v>0.14846223400337066</v>
      </c>
      <c r="AT23" s="36">
        <f t="shared" ref="AT23" si="120">SUM(AT24:AT26)</f>
        <v>4.8629852592977446E-2</v>
      </c>
      <c r="AU23" s="36">
        <f t="shared" ref="AU23" si="121">SUM(AU24:AU26)</f>
        <v>5.08576832640492E-2</v>
      </c>
      <c r="AV23" s="36">
        <f t="shared" ref="AV23" si="122">SUM(AV24:AV26)</f>
        <v>0.13125496358371258</v>
      </c>
      <c r="AW23" s="40">
        <f t="shared" ref="AW23" si="123">SUM(AW24:AW26)</f>
        <v>0.62079526655589035</v>
      </c>
    </row>
    <row r="24" spans="1:50" x14ac:dyDescent="0.25">
      <c r="A24" s="3" t="s">
        <v>7</v>
      </c>
      <c r="B24" s="3"/>
      <c r="C24" s="13">
        <v>194331.12549640238</v>
      </c>
      <c r="D24" s="25">
        <v>83810.043272352705</v>
      </c>
      <c r="E24" s="25">
        <v>86812.922616427997</v>
      </c>
      <c r="F24" s="25">
        <v>218062.555112915</v>
      </c>
      <c r="G24" s="16">
        <v>909671.54386165203</v>
      </c>
      <c r="H24" s="10">
        <v>194258.8282595269</v>
      </c>
      <c r="I24" s="10">
        <v>86724.020465422596</v>
      </c>
      <c r="J24" s="10">
        <v>90191.433799033694</v>
      </c>
      <c r="K24" s="10">
        <v>226496.406147801</v>
      </c>
      <c r="L24" s="16">
        <v>992670.92298343196</v>
      </c>
      <c r="M24" s="10">
        <v>191084.48005341689</v>
      </c>
      <c r="N24" s="10">
        <v>88769.455054616294</v>
      </c>
      <c r="O24" s="10">
        <v>91617.030953373105</v>
      </c>
      <c r="P24" s="10">
        <v>231688.86954176499</v>
      </c>
      <c r="Q24" s="16">
        <v>1073747.34110288</v>
      </c>
      <c r="R24" s="10">
        <v>194841.42149185939</v>
      </c>
      <c r="S24" s="10">
        <v>85991.003742834102</v>
      </c>
      <c r="T24" s="10">
        <v>86711.698045891098</v>
      </c>
      <c r="U24" s="10">
        <v>227084.37196965399</v>
      </c>
      <c r="V24" s="16">
        <v>1050929.8784847001</v>
      </c>
      <c r="W24" s="10">
        <v>195561.32543355611</v>
      </c>
      <c r="X24" s="10">
        <v>85673.891552352594</v>
      </c>
      <c r="Y24" s="10">
        <v>88631.158943134898</v>
      </c>
      <c r="Z24" s="10">
        <v>229973.52925282699</v>
      </c>
      <c r="AA24" s="16">
        <v>1116704.1134215901</v>
      </c>
      <c r="AB24" s="10">
        <v>195893.9178699684</v>
      </c>
      <c r="AC24" s="10">
        <v>87114.576860580404</v>
      </c>
      <c r="AD24" s="10">
        <v>93997.595093343407</v>
      </c>
      <c r="AE24" s="10">
        <v>232791.23608138101</v>
      </c>
      <c r="AF24" s="16">
        <v>1194184.41694919</v>
      </c>
      <c r="AH24" s="44">
        <f t="shared" si="6"/>
        <v>1.6687662456458031E-3</v>
      </c>
      <c r="AI24" s="29">
        <f t="shared" si="7"/>
        <v>8.0365882729753306E-3</v>
      </c>
      <c r="AJ24" s="29">
        <f t="shared" si="8"/>
        <v>1.6773173268192297E-2</v>
      </c>
      <c r="AK24" s="29">
        <f t="shared" si="9"/>
        <v>1.3340592017549113E-2</v>
      </c>
      <c r="AL24" s="32">
        <f t="shared" si="10"/>
        <v>5.6727094975188332E-2</v>
      </c>
      <c r="AN24" s="42">
        <f t="shared" ref="AN24" si="124">C24/SUM($C24:$G26)</f>
        <v>0.11671932145715629</v>
      </c>
      <c r="AO24" s="37">
        <f t="shared" ref="AO24" si="125">D24/SUM($C24:$G26)</f>
        <v>5.0338057565693511E-2</v>
      </c>
      <c r="AP24" s="37">
        <f t="shared" ref="AP24" si="126">E24/SUM($C24:$G26)</f>
        <v>5.2141649443025934E-2</v>
      </c>
      <c r="AQ24" s="37">
        <f t="shared" ref="AQ24" si="127">F24/SUM($C24:$G26)</f>
        <v>0.13097291235759542</v>
      </c>
      <c r="AR24" s="33">
        <f t="shared" ref="AR24" si="128">G24/SUM($C24:$G26)</f>
        <v>0.54636767567314592</v>
      </c>
      <c r="AS24" s="42">
        <f>AB24/SUM($AB24:$AF26)</f>
        <v>9.6157090606289936E-2</v>
      </c>
      <c r="AT24" s="37">
        <f>AC24/SUM($AB24:$AF26)</f>
        <v>4.2761328944739177E-2</v>
      </c>
      <c r="AU24" s="37">
        <f>AD24/SUM($AB24:$AF26)</f>
        <v>4.6139948429453674E-2</v>
      </c>
      <c r="AV24" s="37">
        <f>AE24/SUM($AB24:$AF26)</f>
        <v>0.11426862162757966</v>
      </c>
      <c r="AW24" s="33">
        <f>AF24/SUM($AB24:$AF26)</f>
        <v>0.58618103323363435</v>
      </c>
    </row>
    <row r="25" spans="1:50" x14ac:dyDescent="0.25">
      <c r="A25" s="3" t="s">
        <v>34</v>
      </c>
      <c r="B25" s="3"/>
      <c r="C25" s="13">
        <v>15692.604278081231</v>
      </c>
      <c r="D25" s="25">
        <v>3583.3112627667801</v>
      </c>
      <c r="E25" s="25">
        <v>3972.2098483017198</v>
      </c>
      <c r="F25" s="25">
        <v>16994.473917240201</v>
      </c>
      <c r="G25" s="16">
        <v>36328.3017608382</v>
      </c>
      <c r="H25" s="10">
        <v>18025.145203967142</v>
      </c>
      <c r="I25" s="10">
        <v>4424.2854954471704</v>
      </c>
      <c r="J25" s="10">
        <v>5022.6915730136197</v>
      </c>
      <c r="K25" s="10">
        <v>20981.681193723602</v>
      </c>
      <c r="L25" s="16">
        <v>43879.124223228202</v>
      </c>
      <c r="M25" s="10">
        <v>18256.167555058732</v>
      </c>
      <c r="N25" s="10">
        <v>5955.2444885212399</v>
      </c>
      <c r="O25" s="10">
        <v>5299.6606716575498</v>
      </c>
      <c r="P25" s="10">
        <v>22862.824543848801</v>
      </c>
      <c r="Q25" s="16">
        <v>58660.979420347503</v>
      </c>
      <c r="R25" s="10">
        <v>20445.705354544101</v>
      </c>
      <c r="S25" s="10">
        <v>5723.8638157047799</v>
      </c>
      <c r="T25" s="10">
        <v>6455.9793751580601</v>
      </c>
      <c r="U25" s="10">
        <v>24831.9203144776</v>
      </c>
      <c r="V25" s="16">
        <v>57815.8541084096</v>
      </c>
      <c r="W25" s="10">
        <v>22882.079654712557</v>
      </c>
      <c r="X25" s="10">
        <v>5349.34100754061</v>
      </c>
      <c r="Y25" s="10">
        <v>6189.7369556871799</v>
      </c>
      <c r="Z25" s="10">
        <v>30222.1397009354</v>
      </c>
      <c r="AA25" s="16">
        <v>62994.197467846301</v>
      </c>
      <c r="AB25" s="10">
        <v>24426.675687625331</v>
      </c>
      <c r="AC25" s="10">
        <v>6154.1788667851797</v>
      </c>
      <c r="AD25" s="10">
        <v>7023.9629217512602</v>
      </c>
      <c r="AE25" s="10">
        <v>32897.689698387701</v>
      </c>
      <c r="AF25" s="16">
        <v>69267.498302690903</v>
      </c>
      <c r="AH25" s="44">
        <f t="shared" si="6"/>
        <v>9.36111765517261E-2</v>
      </c>
      <c r="AI25" s="29">
        <f t="shared" si="7"/>
        <v>0.12537953478670735</v>
      </c>
      <c r="AJ25" s="29">
        <f t="shared" si="8"/>
        <v>0.12626492828555375</v>
      </c>
      <c r="AK25" s="29">
        <f t="shared" si="9"/>
        <v>0.14319970013646452</v>
      </c>
      <c r="AL25" s="32">
        <f t="shared" si="10"/>
        <v>0.14389417645225705</v>
      </c>
      <c r="AN25" s="42">
        <f t="shared" ref="AN25" si="129">C25/SUM($C24:$G26)</f>
        <v>9.4253049713707224E-3</v>
      </c>
      <c r="AO25" s="37">
        <f t="shared" ref="AO25" si="130">D25/SUM($C24:$G26)</f>
        <v>2.1522113768011253E-3</v>
      </c>
      <c r="AP25" s="37">
        <f t="shared" ref="AP25" si="131">E25/SUM($C24:$G26)</f>
        <v>2.3857919671637657E-3</v>
      </c>
      <c r="AQ25" s="37">
        <f t="shared" ref="AQ25" si="132">F25/SUM($C24:$G26)</f>
        <v>1.0207234991691223E-2</v>
      </c>
      <c r="AR25" s="39">
        <f t="shared" ref="AR25" si="133">G25/SUM($C24:$G26)</f>
        <v>2.1819534675078845E-2</v>
      </c>
      <c r="AS25" s="42">
        <f>AB25/SUM($AB24:$AF26)</f>
        <v>1.1990153103500371E-2</v>
      </c>
      <c r="AT25" s="37">
        <f>AC25/SUM($AB24:$AF26)</f>
        <v>3.0208591534403042E-3</v>
      </c>
      <c r="AU25" s="37">
        <f>AD25/SUM($AB24:$AF26)</f>
        <v>3.4478040279452699E-3</v>
      </c>
      <c r="AV25" s="37">
        <f>AE25/SUM($AB24:$AF26)</f>
        <v>1.6148261076514184E-2</v>
      </c>
      <c r="AW25" s="39">
        <f>AF25/SUM($AB24:$AF26)</f>
        <v>3.4000857110755574E-2</v>
      </c>
    </row>
    <row r="26" spans="1:50" x14ac:dyDescent="0.25">
      <c r="A26" s="3" t="s">
        <v>35</v>
      </c>
      <c r="B26" s="3"/>
      <c r="C26" s="13">
        <v>88626.263436844412</v>
      </c>
      <c r="D26" s="25">
        <v>4311.99773291773</v>
      </c>
      <c r="E26" s="25">
        <v>1662.31291823423</v>
      </c>
      <c r="F26" s="25">
        <v>996.93237952845197</v>
      </c>
      <c r="G26" s="16">
        <v>87.329728780465402</v>
      </c>
      <c r="H26" s="10">
        <v>89046.862770441599</v>
      </c>
      <c r="I26" s="10">
        <v>5186.5502401102603</v>
      </c>
      <c r="J26" s="10">
        <v>1679.24107272423</v>
      </c>
      <c r="K26" s="10">
        <v>1219.50177164823</v>
      </c>
      <c r="L26" s="16">
        <v>127.63949216942299</v>
      </c>
      <c r="M26" s="10">
        <v>83890.607975582709</v>
      </c>
      <c r="N26" s="10">
        <v>5066.9240112945799</v>
      </c>
      <c r="O26" s="10">
        <v>2134.9184277463701</v>
      </c>
      <c r="P26" s="10">
        <v>1257.8656075192</v>
      </c>
      <c r="Q26" s="16">
        <v>243.801564278482</v>
      </c>
      <c r="R26" s="10">
        <v>82761.077998252906</v>
      </c>
      <c r="S26" s="10">
        <v>5089.4560285817597</v>
      </c>
      <c r="T26" s="10">
        <v>2148.0213105223402</v>
      </c>
      <c r="U26" s="10">
        <v>1472.3406114310501</v>
      </c>
      <c r="V26" s="16">
        <v>295.78827509905801</v>
      </c>
      <c r="W26" s="10">
        <v>83186.600666905404</v>
      </c>
      <c r="X26" s="10">
        <v>5209.1130969077303</v>
      </c>
      <c r="Y26" s="10">
        <v>2524.73270276014</v>
      </c>
      <c r="Z26" s="10">
        <v>1531.7798509178999</v>
      </c>
      <c r="AA26" s="16">
        <v>547.53051654262197</v>
      </c>
      <c r="AB26" s="10">
        <v>82130.82725053461</v>
      </c>
      <c r="AC26" s="10">
        <v>5801.3418578690598</v>
      </c>
      <c r="AD26" s="10">
        <v>2587.13860381936</v>
      </c>
      <c r="AE26" s="10">
        <v>1707.3618384798101</v>
      </c>
      <c r="AF26" s="16">
        <v>1249.5871957173299</v>
      </c>
      <c r="AH26" s="45">
        <f t="shared" si="6"/>
        <v>-1.4834712386648085E-2</v>
      </c>
      <c r="AI26" s="29">
        <f t="shared" si="7"/>
        <v>6.4280453327406284E-2</v>
      </c>
      <c r="AJ26" s="29">
        <f t="shared" si="8"/>
        <v>9.7554768817477377E-2</v>
      </c>
      <c r="AK26" s="29">
        <f t="shared" si="9"/>
        <v>0.11604333125975215</v>
      </c>
      <c r="AL26" s="33">
        <f t="shared" si="10"/>
        <v>0.74364149676273517</v>
      </c>
      <c r="AN26" s="42">
        <f t="shared" ref="AN26" si="134">C26/SUM($C24:$G26)</f>
        <v>5.3230779707613862E-2</v>
      </c>
      <c r="AO26" s="37">
        <f t="shared" ref="AO26" si="135">D26/SUM($C24:$G26)</f>
        <v>2.5898756476881056E-3</v>
      </c>
      <c r="AP26" s="37">
        <f t="shared" ref="AP26" si="136">E26/SUM($C24:$G26)</f>
        <v>9.9841976096287557E-4</v>
      </c>
      <c r="AQ26" s="37">
        <f t="shared" ref="AQ26" si="137">F26/SUM($C24:$G26)</f>
        <v>5.9877835102325539E-4</v>
      </c>
      <c r="AR26" s="39">
        <f t="shared" ref="AR26" si="138">G26/SUM($C24:$G26)</f>
        <v>5.2452053989066803E-5</v>
      </c>
      <c r="AS26" s="42">
        <f>AB26/SUM($AB24:$AF26)</f>
        <v>4.0314990293580349E-2</v>
      </c>
      <c r="AT26" s="37">
        <f>AC26/SUM($AB24:$AF26)</f>
        <v>2.8476644947979645E-3</v>
      </c>
      <c r="AU26" s="37">
        <f>AD26/SUM($AB24:$AF26)</f>
        <v>1.2699308066502595E-3</v>
      </c>
      <c r="AV26" s="37">
        <f>AE26/SUM($AB24:$AF26)</f>
        <v>8.380808796187427E-4</v>
      </c>
      <c r="AW26" s="39">
        <f>AF26/SUM($AB24:$AF26)</f>
        <v>6.1337621150039652E-4</v>
      </c>
    </row>
    <row r="27" spans="1:50" x14ac:dyDescent="0.25">
      <c r="A27" s="7" t="s">
        <v>22</v>
      </c>
      <c r="B27" s="7" t="s">
        <v>55</v>
      </c>
      <c r="C27" s="12">
        <v>102039.45727539732</v>
      </c>
      <c r="D27" s="9">
        <v>28921.370308456109</v>
      </c>
      <c r="E27" s="9">
        <v>29583.053145507816</v>
      </c>
      <c r="F27" s="9">
        <v>68026.633422605824</v>
      </c>
      <c r="G27" s="15">
        <v>358897.43430631928</v>
      </c>
      <c r="H27" s="9">
        <v>105410.66433787043</v>
      </c>
      <c r="I27" s="9">
        <v>26090.803820224941</v>
      </c>
      <c r="J27" s="9">
        <v>32209.425211278198</v>
      </c>
      <c r="K27" s="9">
        <v>69002.873166531426</v>
      </c>
      <c r="L27" s="15">
        <v>388003.28139201744</v>
      </c>
      <c r="M27" s="9">
        <v>116294.47914273315</v>
      </c>
      <c r="N27" s="9">
        <v>28113.79702355199</v>
      </c>
      <c r="O27" s="9">
        <v>35589.211069152007</v>
      </c>
      <c r="P27" s="9">
        <v>73866.413454139023</v>
      </c>
      <c r="Q27" s="15">
        <v>409909.31858083041</v>
      </c>
      <c r="R27" s="9">
        <v>120121.4726959438</v>
      </c>
      <c r="S27" s="9">
        <v>32820.33000538576</v>
      </c>
      <c r="T27" s="9">
        <v>29595.401248755479</v>
      </c>
      <c r="U27" s="9">
        <v>72724.684014228653</v>
      </c>
      <c r="V27" s="15">
        <v>400673.27227524493</v>
      </c>
      <c r="W27" s="9">
        <v>125580.97689724577</v>
      </c>
      <c r="X27" s="9">
        <v>29108.636955152422</v>
      </c>
      <c r="Y27" s="9">
        <v>35675.493853227737</v>
      </c>
      <c r="Z27" s="9">
        <v>77249.957247154714</v>
      </c>
      <c r="AA27" s="15">
        <v>394523.03380559647</v>
      </c>
      <c r="AB27" s="9">
        <v>122641.32170405143</v>
      </c>
      <c r="AC27" s="9">
        <v>28171.754318056501</v>
      </c>
      <c r="AD27" s="9">
        <v>43913.798749623958</v>
      </c>
      <c r="AE27" s="9">
        <v>82624.569145852656</v>
      </c>
      <c r="AF27" s="15">
        <v>417388.5345142826</v>
      </c>
      <c r="AH27" s="43">
        <f t="shared" si="6"/>
        <v>3.8247804639735386E-2</v>
      </c>
      <c r="AI27" s="30">
        <f t="shared" si="7"/>
        <v>3.5972134944461942E-4</v>
      </c>
      <c r="AJ27" s="30">
        <f t="shared" si="8"/>
        <v>9.2331704206261661E-2</v>
      </c>
      <c r="AK27" s="30">
        <f t="shared" si="9"/>
        <v>4.02352695347288E-2</v>
      </c>
      <c r="AL27" s="31">
        <f t="shared" si="10"/>
        <v>3.1526395181660762E-2</v>
      </c>
      <c r="AN27" s="41">
        <f t="shared" ref="AN27" si="139">SUM(AN28:AN30)</f>
        <v>0.17369365859564456</v>
      </c>
      <c r="AO27" s="36">
        <f t="shared" ref="AO27" si="140">SUM(AO28:AO30)</f>
        <v>4.9230550167639817E-2</v>
      </c>
      <c r="AP27" s="36">
        <f t="shared" ref="AP27" si="141">SUM(AP28:AP30)</f>
        <v>5.0356880274308929E-2</v>
      </c>
      <c r="AQ27" s="36">
        <f t="shared" ref="AQ27" si="142">SUM(AQ28:AQ30)</f>
        <v>0.11579633169967928</v>
      </c>
      <c r="AR27" s="40">
        <f t="shared" ref="AR27" si="143">SUM(AR28:AR30)</f>
        <v>0.61092257926272731</v>
      </c>
      <c r="AS27" s="41">
        <f t="shared" ref="AS27" si="144">SUM(AS28:AS30)</f>
        <v>0.1765283782586852</v>
      </c>
      <c r="AT27" s="36">
        <f t="shared" ref="AT27" si="145">SUM(AT28:AT30)</f>
        <v>4.0550069367886958E-2</v>
      </c>
      <c r="AU27" s="36">
        <f t="shared" ref="AU27" si="146">SUM(AU28:AU30)</f>
        <v>6.3208970424796951E-2</v>
      </c>
      <c r="AV27" s="36">
        <f t="shared" ref="AV27" si="147">SUM(AV28:AV30)</f>
        <v>0.11892876718041871</v>
      </c>
      <c r="AW27" s="40">
        <f t="shared" ref="AW27" si="148">SUM(AW28:AW30)</f>
        <v>0.6007838147682123</v>
      </c>
    </row>
    <row r="28" spans="1:50" x14ac:dyDescent="0.25">
      <c r="A28" s="3" t="s">
        <v>7</v>
      </c>
      <c r="B28" s="3"/>
      <c r="C28" s="13">
        <v>53685.500447528917</v>
      </c>
      <c r="D28" s="25">
        <v>26010.6518155829</v>
      </c>
      <c r="E28" s="25">
        <v>27372.036069607599</v>
      </c>
      <c r="F28" s="25">
        <v>58066.259997084897</v>
      </c>
      <c r="G28" s="16">
        <v>343377.95090509497</v>
      </c>
      <c r="H28" s="10">
        <v>52912.288360310369</v>
      </c>
      <c r="I28" s="10">
        <v>23728.723172680398</v>
      </c>
      <c r="J28" s="10">
        <v>29819.374835494898</v>
      </c>
      <c r="K28" s="10">
        <v>58046.972886524403</v>
      </c>
      <c r="L28" s="16">
        <v>365491.50876610802</v>
      </c>
      <c r="M28" s="10">
        <v>55369.17108119266</v>
      </c>
      <c r="N28" s="10">
        <v>24275.1870118183</v>
      </c>
      <c r="O28" s="10">
        <v>33049.624244060302</v>
      </c>
      <c r="P28" s="10">
        <v>61223.708375977403</v>
      </c>
      <c r="Q28" s="16">
        <v>384722.30566791102</v>
      </c>
      <c r="R28" s="10">
        <v>58986.945571261924</v>
      </c>
      <c r="S28" s="10">
        <v>28749.873611222101</v>
      </c>
      <c r="T28" s="10">
        <v>26605.742719948201</v>
      </c>
      <c r="U28" s="10">
        <v>58705.258421463601</v>
      </c>
      <c r="V28" s="16">
        <v>374869.39436438202</v>
      </c>
      <c r="W28" s="10">
        <v>63548.137668878182</v>
      </c>
      <c r="X28" s="10">
        <v>25000.963240598001</v>
      </c>
      <c r="Y28" s="10">
        <v>32714.0802133754</v>
      </c>
      <c r="Z28" s="10">
        <v>62844.314377612398</v>
      </c>
      <c r="AA28" s="16">
        <v>364927.01018081198</v>
      </c>
      <c r="AB28" s="10">
        <v>59557.00116051791</v>
      </c>
      <c r="AC28" s="10">
        <v>24363.5848973584</v>
      </c>
      <c r="AD28" s="10">
        <v>40160.696547394502</v>
      </c>
      <c r="AE28" s="10">
        <v>73376.7915926844</v>
      </c>
      <c r="AF28" s="16">
        <v>368266.78101559798</v>
      </c>
      <c r="AH28" s="44">
        <f t="shared" si="6"/>
        <v>2.2378032602295893E-2</v>
      </c>
      <c r="AI28" s="35">
        <f t="shared" si="7"/>
        <v>-7.2521623520263477E-3</v>
      </c>
      <c r="AJ28" s="29">
        <f t="shared" si="8"/>
        <v>9.1995176762785194E-2</v>
      </c>
      <c r="AK28" s="29">
        <f t="shared" si="9"/>
        <v>5.027233350821203E-2</v>
      </c>
      <c r="AL28" s="32">
        <f t="shared" si="10"/>
        <v>1.4807097871248698E-2</v>
      </c>
      <c r="AN28" s="42">
        <f t="shared" ref="AN28" si="149">C28/SUM($C28:$G30)</f>
        <v>9.1384560789091115E-2</v>
      </c>
      <c r="AO28" s="37">
        <f t="shared" ref="AO28" si="150">D28/SUM($C28:$G30)</f>
        <v>4.4275865404816733E-2</v>
      </c>
      <c r="AP28" s="37">
        <f t="shared" ref="AP28" si="151">E28/SUM($C28:$G30)</f>
        <v>4.6593241625251275E-2</v>
      </c>
      <c r="AQ28" s="37">
        <f t="shared" ref="AQ28" si="152">F28/SUM($C28:$G30)</f>
        <v>9.8841579612079788E-2</v>
      </c>
      <c r="AR28" s="33">
        <f t="shared" ref="AR28" si="153">G28/SUM($C28:$G30)</f>
        <v>0.58450499607039719</v>
      </c>
      <c r="AS28" s="42">
        <f>AB28/SUM($AB28:$AF30)</f>
        <v>8.572559951846595E-2</v>
      </c>
      <c r="AT28" s="37">
        <f>AC28/SUM($AB28:$AF30)</f>
        <v>3.5068638128974074E-2</v>
      </c>
      <c r="AU28" s="37">
        <f>AD28/SUM($AB28:$AF30)</f>
        <v>5.7806802248581188E-2</v>
      </c>
      <c r="AV28" s="37">
        <f>AE28/SUM($AB28:$AF30)</f>
        <v>0.10561763230943882</v>
      </c>
      <c r="AW28" s="33">
        <f>AF28/SUM($AB28:$AF30)</f>
        <v>0.53007857968218797</v>
      </c>
    </row>
    <row r="29" spans="1:50" x14ac:dyDescent="0.25">
      <c r="A29" s="3" t="s">
        <v>34</v>
      </c>
      <c r="B29" s="3"/>
      <c r="C29" s="13">
        <v>5142.3039178697863</v>
      </c>
      <c r="D29" s="25">
        <v>1666.7991330022301</v>
      </c>
      <c r="E29" s="25">
        <v>1734.4324573398601</v>
      </c>
      <c r="F29" s="25">
        <v>9840.7679867175993</v>
      </c>
      <c r="G29" s="16">
        <v>15519.483401224301</v>
      </c>
      <c r="H29" s="10">
        <v>6473.8146257308526</v>
      </c>
      <c r="I29" s="10">
        <v>1221.42575227564</v>
      </c>
      <c r="J29" s="10">
        <v>1893.95271935039</v>
      </c>
      <c r="K29" s="10">
        <v>10476.0087734599</v>
      </c>
      <c r="L29" s="16">
        <v>22511.772625909402</v>
      </c>
      <c r="M29" s="10">
        <v>7767.0539719905209</v>
      </c>
      <c r="N29" s="10">
        <v>2199.54063089993</v>
      </c>
      <c r="O29" s="10">
        <v>2175.0085432136898</v>
      </c>
      <c r="P29" s="10">
        <v>12258.8718239429</v>
      </c>
      <c r="Q29" s="16">
        <v>25187.012912919399</v>
      </c>
      <c r="R29" s="10">
        <v>7946.91288205202</v>
      </c>
      <c r="S29" s="10">
        <v>2461.9781345965498</v>
      </c>
      <c r="T29" s="10">
        <v>2677.7304365221698</v>
      </c>
      <c r="U29" s="10">
        <v>13225.260248700301</v>
      </c>
      <c r="V29" s="16">
        <v>25803.877910862899</v>
      </c>
      <c r="W29" s="10">
        <v>7992.9735911060397</v>
      </c>
      <c r="X29" s="10">
        <v>2768.5925564097201</v>
      </c>
      <c r="Y29" s="10">
        <v>2651.7496592050902</v>
      </c>
      <c r="Z29" s="10">
        <v>13626.070691151101</v>
      </c>
      <c r="AA29" s="16">
        <v>29596.023624784499</v>
      </c>
      <c r="AB29" s="10">
        <v>8526.4757025932504</v>
      </c>
      <c r="AC29" s="10">
        <v>2148.8562340272101</v>
      </c>
      <c r="AD29" s="10">
        <v>3066.19597247088</v>
      </c>
      <c r="AE29" s="10">
        <v>8588.5926822267502</v>
      </c>
      <c r="AF29" s="16">
        <v>49121.7534986846</v>
      </c>
      <c r="AH29" s="44">
        <f t="shared" si="6"/>
        <v>0.11087929031278376</v>
      </c>
      <c r="AI29" s="29">
        <f t="shared" si="7"/>
        <v>0.11072083104566892</v>
      </c>
      <c r="AJ29" s="29">
        <f t="shared" si="8"/>
        <v>0.12361874653368821</v>
      </c>
      <c r="AK29" s="29">
        <f t="shared" si="9"/>
        <v>-5.163725743920944E-3</v>
      </c>
      <c r="AL29" s="32">
        <f t="shared" si="10"/>
        <v>0.28011596887028756</v>
      </c>
      <c r="AN29" s="42">
        <f t="shared" ref="AN29" si="154">C29/SUM($C28:$G30)</f>
        <v>8.7533352778903471E-3</v>
      </c>
      <c r="AO29" s="37">
        <f t="shared" ref="AO29" si="155">D29/SUM($C28:$G30)</f>
        <v>2.8372596962548714E-3</v>
      </c>
      <c r="AP29" s="37">
        <f t="shared" ref="AP29" si="156">E29/SUM($C28:$G30)</f>
        <v>2.9523865291571985E-3</v>
      </c>
      <c r="AQ29" s="37">
        <f t="shared" ref="AQ29" si="157">F29/SUM($C28:$G30)</f>
        <v>1.675115725469464E-2</v>
      </c>
      <c r="AR29" s="39">
        <f t="shared" ref="AR29" si="158">G29/SUM($C28:$G30)</f>
        <v>2.641758319233015E-2</v>
      </c>
      <c r="AS29" s="42">
        <f>AB29/SUM($AB28:$AF30)</f>
        <v>1.2272902045796749E-2</v>
      </c>
      <c r="AT29" s="37">
        <f>AC29/SUM($AB28:$AF30)</f>
        <v>3.0930366766534767E-3</v>
      </c>
      <c r="AU29" s="37">
        <f>AD29/SUM($AB28:$AF30)</f>
        <v>4.4134439756752545E-3</v>
      </c>
      <c r="AV29" s="37">
        <f>AE29/SUM($AB28:$AF30)</f>
        <v>1.2362312446179503E-2</v>
      </c>
      <c r="AW29" s="39">
        <f>AF29/SUM($AB28:$AF30)</f>
        <v>7.0705235086024276E-2</v>
      </c>
      <c r="AX29" t="s">
        <v>94</v>
      </c>
    </row>
    <row r="30" spans="1:50" x14ac:dyDescent="0.25">
      <c r="A30" s="3" t="s">
        <v>35</v>
      </c>
      <c r="B30" s="3"/>
      <c r="C30" s="13">
        <v>43211.652909998607</v>
      </c>
      <c r="D30" s="25">
        <v>1243.9193598709801</v>
      </c>
      <c r="E30" s="25">
        <v>476.58461856035802</v>
      </c>
      <c r="F30" s="25">
        <v>119.60543880332</v>
      </c>
      <c r="G30" s="16">
        <v>0</v>
      </c>
      <c r="H30" s="10">
        <v>46024.561351829208</v>
      </c>
      <c r="I30" s="10">
        <v>1140.6548952689</v>
      </c>
      <c r="J30" s="10">
        <v>496.09765643291098</v>
      </c>
      <c r="K30" s="10">
        <v>479.89150654712898</v>
      </c>
      <c r="L30" s="16">
        <v>0</v>
      </c>
      <c r="M30" s="10">
        <v>53158.254089549984</v>
      </c>
      <c r="N30" s="10">
        <v>1639.0693808337601</v>
      </c>
      <c r="O30" s="10">
        <v>364.57828187800999</v>
      </c>
      <c r="P30" s="10">
        <v>383.83325421871302</v>
      </c>
      <c r="Q30" s="16">
        <v>0</v>
      </c>
      <c r="R30" s="10">
        <v>53187.614242629861</v>
      </c>
      <c r="S30" s="10">
        <v>1608.4782595671099</v>
      </c>
      <c r="T30" s="10">
        <v>311.92809228510902</v>
      </c>
      <c r="U30" s="10">
        <v>794.16534406474796</v>
      </c>
      <c r="V30" s="16">
        <v>0</v>
      </c>
      <c r="W30" s="10">
        <v>54039.865637261551</v>
      </c>
      <c r="X30" s="10">
        <v>1339.0811581447001</v>
      </c>
      <c r="Y30" s="10">
        <v>309.66398064724501</v>
      </c>
      <c r="Z30" s="10">
        <v>779.57217839122302</v>
      </c>
      <c r="AA30" s="16">
        <v>0</v>
      </c>
      <c r="AB30" s="10">
        <v>54557.84484094027</v>
      </c>
      <c r="AC30" s="10">
        <v>1659.31318667089</v>
      </c>
      <c r="AD30" s="10">
        <v>686.90622975857696</v>
      </c>
      <c r="AE30" s="10">
        <v>659.18487094149998</v>
      </c>
      <c r="AF30" s="16">
        <v>0</v>
      </c>
      <c r="AH30" s="44">
        <f t="shared" si="6"/>
        <v>4.9250904008188323E-2</v>
      </c>
      <c r="AI30" s="29">
        <f t="shared" si="7"/>
        <v>8.1386593575416152E-2</v>
      </c>
      <c r="AJ30" s="29">
        <f t="shared" si="8"/>
        <v>0.16847884592241533</v>
      </c>
      <c r="AK30" s="34">
        <f t="shared" si="9"/>
        <v>0.74167124270461393</v>
      </c>
      <c r="AL30" s="32" t="e">
        <f t="shared" si="10"/>
        <v>#DIV/0!</v>
      </c>
      <c r="AN30" s="42">
        <f t="shared" ref="AN30" si="159">C30/SUM($C28:$G30)</f>
        <v>7.355576252866311E-2</v>
      </c>
      <c r="AO30" s="37">
        <f t="shared" ref="AO30" si="160">D30/SUM($C28:$G30)</f>
        <v>2.1174250665682158E-3</v>
      </c>
      <c r="AP30" s="37">
        <f t="shared" ref="AP30" si="161">E30/SUM($C28:$G30)</f>
        <v>8.1125211990045842E-4</v>
      </c>
      <c r="AQ30" s="37">
        <f t="shared" ref="AQ30" si="162">F30/SUM($C28:$G30)</f>
        <v>2.0359483290485026E-4</v>
      </c>
      <c r="AR30" s="39">
        <f t="shared" ref="AR30" si="163">G30/SUM($C28:$G30)</f>
        <v>0</v>
      </c>
      <c r="AS30" s="42">
        <f>AB30/SUM($AB28:$AF30)</f>
        <v>7.8529876694422504E-2</v>
      </c>
      <c r="AT30" s="37">
        <f>AC30/SUM($AB28:$AF30)</f>
        <v>2.3883945622594081E-3</v>
      </c>
      <c r="AU30" s="37">
        <f>AD30/SUM($AB28:$AF30)</f>
        <v>9.8872420054050723E-4</v>
      </c>
      <c r="AV30" s="37">
        <f>AE30/SUM($AB28:$AF30)</f>
        <v>9.4882242480039754E-4</v>
      </c>
      <c r="AW30" s="39">
        <f>AF30/SUM($AB28:$AF30)</f>
        <v>0</v>
      </c>
    </row>
    <row r="31" spans="1:50" x14ac:dyDescent="0.25">
      <c r="A31" s="7" t="s">
        <v>23</v>
      </c>
      <c r="B31" s="7" t="s">
        <v>56</v>
      </c>
      <c r="C31" s="12">
        <v>38096.643794291776</v>
      </c>
      <c r="D31" s="9">
        <v>11778.730158634935</v>
      </c>
      <c r="E31" s="9">
        <v>17763.664918538645</v>
      </c>
      <c r="F31" s="9">
        <v>59527.224481768601</v>
      </c>
      <c r="G31" s="15">
        <v>681216.91131700145</v>
      </c>
      <c r="H31" s="9">
        <v>37293.47778044513</v>
      </c>
      <c r="I31" s="9">
        <v>13071.776889486298</v>
      </c>
      <c r="J31" s="9">
        <v>17169.88702846034</v>
      </c>
      <c r="K31" s="9">
        <v>67060.505354733599</v>
      </c>
      <c r="L31" s="15">
        <v>778891.36221961898</v>
      </c>
      <c r="M31" s="9">
        <v>38603.501183176908</v>
      </c>
      <c r="N31" s="9">
        <v>16289.587453547392</v>
      </c>
      <c r="O31" s="9">
        <v>17093.580194785813</v>
      </c>
      <c r="P31" s="9">
        <v>70076.876514734977</v>
      </c>
      <c r="Q31" s="15">
        <v>866673.00024625449</v>
      </c>
      <c r="R31" s="9">
        <v>38166.091596423896</v>
      </c>
      <c r="S31" s="9">
        <v>13643.184365633424</v>
      </c>
      <c r="T31" s="9">
        <v>17583.267538855118</v>
      </c>
      <c r="U31" s="9">
        <v>72169.571395315565</v>
      </c>
      <c r="V31" s="15">
        <v>897779.27990861202</v>
      </c>
      <c r="W31" s="9">
        <v>38564.159858239349</v>
      </c>
      <c r="X31" s="9">
        <v>13334.692202413784</v>
      </c>
      <c r="Y31" s="9">
        <v>16950.620929033979</v>
      </c>
      <c r="Z31" s="9">
        <v>74277.117843789019</v>
      </c>
      <c r="AA31" s="15">
        <v>902192.68845403404</v>
      </c>
      <c r="AB31" s="9">
        <v>40736.547582155981</v>
      </c>
      <c r="AC31" s="9">
        <v>13763.313296730397</v>
      </c>
      <c r="AD31" s="9">
        <v>17854.867364480375</v>
      </c>
      <c r="AE31" s="9">
        <v>60333.493475424468</v>
      </c>
      <c r="AF31" s="15">
        <v>916505.82947174902</v>
      </c>
      <c r="AH31" s="43">
        <f t="shared" si="6"/>
        <v>1.3895185702935974E-2</v>
      </c>
      <c r="AI31" s="30">
        <f t="shared" si="7"/>
        <v>4.0602981891922726E-2</v>
      </c>
      <c r="AJ31" s="30">
        <f t="shared" si="8"/>
        <v>1.6285113594386002E-3</v>
      </c>
      <c r="AK31" s="30">
        <f t="shared" si="9"/>
        <v>8.5745780602090923E-3</v>
      </c>
      <c r="AL31" s="31">
        <f t="shared" si="10"/>
        <v>6.2551081137718928E-2</v>
      </c>
      <c r="AN31" s="41">
        <f t="shared" ref="AN31" si="164">SUM(AN32:AN34)</f>
        <v>4.7126962791911878E-2</v>
      </c>
      <c r="AO31" s="36">
        <f t="shared" ref="AO31" si="165">SUM(AO32:AO34)</f>
        <v>1.4570726516468931E-2</v>
      </c>
      <c r="AP31" s="36">
        <f t="shared" ref="AP31" si="166">SUM(AP32:AP34)</f>
        <v>2.1974313017814846E-2</v>
      </c>
      <c r="AQ31" s="36">
        <f t="shared" ref="AQ31" si="167">SUM(AQ32:AQ34)</f>
        <v>7.3637386757896842E-2</v>
      </c>
      <c r="AR31" s="40">
        <f t="shared" ref="AR31" si="168">SUM(AR32:AR34)</f>
        <v>0.84269061091590758</v>
      </c>
      <c r="AS31" s="41">
        <f t="shared" ref="AS31" si="169">SUM(AS32:AS34)</f>
        <v>3.8826514061847242E-2</v>
      </c>
      <c r="AT31" s="36">
        <f t="shared" ref="AT31" si="170">SUM(AT32:AT34)</f>
        <v>1.3117986402146398E-2</v>
      </c>
      <c r="AU31" s="36">
        <f t="shared" ref="AU31" si="171">SUM(AU32:AU34)</f>
        <v>1.7017697864584843E-2</v>
      </c>
      <c r="AV31" s="36">
        <f t="shared" ref="AV31" si="172">SUM(AV32:AV34)</f>
        <v>5.7504608806124013E-2</v>
      </c>
      <c r="AW31" s="40">
        <f t="shared" ref="AW31" si="173">SUM(AW32:AW34)</f>
        <v>0.87353319286529763</v>
      </c>
    </row>
    <row r="32" spans="1:50" x14ac:dyDescent="0.25">
      <c r="A32" s="3" t="s">
        <v>7</v>
      </c>
      <c r="B32" s="3"/>
      <c r="C32" s="13">
        <v>28852.04050551504</v>
      </c>
      <c r="D32" s="25">
        <v>10075.1330559913</v>
      </c>
      <c r="E32" s="25">
        <v>14149.1420365511</v>
      </c>
      <c r="F32" s="25">
        <v>37259.508084165602</v>
      </c>
      <c r="G32" s="16">
        <v>615716.492524934</v>
      </c>
      <c r="H32" s="10">
        <v>27358.292699409081</v>
      </c>
      <c r="I32" s="10">
        <v>11297.2610238653</v>
      </c>
      <c r="J32" s="10">
        <v>13782.8037207703</v>
      </c>
      <c r="K32" s="10">
        <v>42077.245921064299</v>
      </c>
      <c r="L32" s="16">
        <v>702662.44838253001</v>
      </c>
      <c r="M32" s="10">
        <v>28223.103263318633</v>
      </c>
      <c r="N32" s="10">
        <v>14319.038620778299</v>
      </c>
      <c r="O32" s="10">
        <v>13966.3010317887</v>
      </c>
      <c r="P32" s="10">
        <v>46287.405065561703</v>
      </c>
      <c r="Q32" s="16">
        <v>767709.62293373898</v>
      </c>
      <c r="R32" s="10">
        <v>27267.947400435609</v>
      </c>
      <c r="S32" s="10">
        <v>11657.8927191037</v>
      </c>
      <c r="T32" s="10">
        <v>14335.6278817495</v>
      </c>
      <c r="U32" s="10">
        <v>47210.668265923101</v>
      </c>
      <c r="V32" s="16">
        <v>778238.87541588803</v>
      </c>
      <c r="W32" s="10">
        <v>27652.009347384599</v>
      </c>
      <c r="X32" s="10">
        <v>11660.035710153399</v>
      </c>
      <c r="Y32" s="10">
        <v>13892.141258445001</v>
      </c>
      <c r="Z32" s="10">
        <v>46179.182618351697</v>
      </c>
      <c r="AA32" s="16">
        <v>771533.56262859702</v>
      </c>
      <c r="AB32" s="10">
        <v>28478.156536879331</v>
      </c>
      <c r="AC32" s="10">
        <v>11459.3057509091</v>
      </c>
      <c r="AD32" s="10">
        <v>14764.063616179001</v>
      </c>
      <c r="AE32" s="10">
        <v>45351.707972751698</v>
      </c>
      <c r="AF32" s="16">
        <v>782367.61124005204</v>
      </c>
      <c r="AH32" s="44">
        <f t="shared" si="6"/>
        <v>-2.0087770559203298E-3</v>
      </c>
      <c r="AI32" s="29">
        <f t="shared" si="7"/>
        <v>3.7180425570390939E-2</v>
      </c>
      <c r="AJ32" s="29">
        <f t="shared" si="8"/>
        <v>9.1388345630847301E-3</v>
      </c>
      <c r="AK32" s="29">
        <f t="shared" si="9"/>
        <v>4.1907812504488849E-2</v>
      </c>
      <c r="AL32" s="32">
        <f t="shared" si="10"/>
        <v>5.0584965271963059E-2</v>
      </c>
      <c r="AN32" s="42">
        <f t="shared" ref="AN32" si="174">C32/SUM($C32:$G34)</f>
        <v>3.5691045298270448E-2</v>
      </c>
      <c r="AO32" s="37">
        <f t="shared" ref="AO32" si="175">D32/SUM($C32:$G34)</f>
        <v>1.2463313650857788E-2</v>
      </c>
      <c r="AP32" s="37">
        <f t="shared" ref="AP32" si="176">E32/SUM($C32:$G34)</f>
        <v>1.7503014015999251E-2</v>
      </c>
      <c r="AQ32" s="37">
        <f t="shared" ref="AQ32" si="177">F32/SUM($C32:$G34)</f>
        <v>4.6091394838054259E-2</v>
      </c>
      <c r="AR32" s="33">
        <f t="shared" ref="AR32" si="178">G32/SUM($C32:$G34)</f>
        <v>0.76166416102871504</v>
      </c>
      <c r="AS32" s="42">
        <f>AB32/SUM($AB32:$AF34)</f>
        <v>2.7142887919126717E-2</v>
      </c>
      <c r="AT32" s="37">
        <f>AC32/SUM($AB32:$AF34)</f>
        <v>1.0922007933523841E-2</v>
      </c>
      <c r="AU32" s="37">
        <f>AD32/SUM($AB32:$AF34)</f>
        <v>1.4071814074265806E-2</v>
      </c>
      <c r="AV32" s="37">
        <f>AE32/SUM($AB32:$AF34)</f>
        <v>4.3225281273078384E-2</v>
      </c>
      <c r="AW32" s="33">
        <f>AF32/SUM($AB32:$AF34)</f>
        <v>0.74568437588097725</v>
      </c>
    </row>
    <row r="33" spans="1:49" x14ac:dyDescent="0.25">
      <c r="A33" s="3" t="s">
        <v>34</v>
      </c>
      <c r="B33" s="3"/>
      <c r="C33" s="13">
        <v>4142.1928884292365</v>
      </c>
      <c r="D33" s="25">
        <v>1554.20517278591</v>
      </c>
      <c r="E33" s="25">
        <v>3366.35439168313</v>
      </c>
      <c r="F33" s="25">
        <v>22267.716397602999</v>
      </c>
      <c r="G33" s="16">
        <v>65500.418792067401</v>
      </c>
      <c r="H33" s="10">
        <v>4158.6809005930609</v>
      </c>
      <c r="I33" s="10">
        <v>1722.10703355242</v>
      </c>
      <c r="J33" s="10">
        <v>3275.1180429646101</v>
      </c>
      <c r="K33" s="10">
        <v>24662.977193811901</v>
      </c>
      <c r="L33" s="16">
        <v>76228.913837089</v>
      </c>
      <c r="M33" s="10">
        <v>4355.1734319040534</v>
      </c>
      <c r="N33" s="10">
        <v>1911.41551796202</v>
      </c>
      <c r="O33" s="10">
        <v>3008.9612381949701</v>
      </c>
      <c r="P33" s="10">
        <v>23589.998949365901</v>
      </c>
      <c r="Q33" s="16">
        <v>98963.377312515498</v>
      </c>
      <c r="R33" s="10">
        <v>4753.7130708855912</v>
      </c>
      <c r="S33" s="10">
        <v>1737.6447842063401</v>
      </c>
      <c r="T33" s="10">
        <v>3108.2583309329302</v>
      </c>
      <c r="U33" s="10">
        <v>24700.0688251502</v>
      </c>
      <c r="V33" s="16">
        <v>119540.404492724</v>
      </c>
      <c r="W33" s="10">
        <v>5653.2553825581635</v>
      </c>
      <c r="X33" s="10">
        <v>1519.16038290189</v>
      </c>
      <c r="Y33" s="10">
        <v>2884.5436043444702</v>
      </c>
      <c r="Z33" s="10">
        <v>27874.343098711401</v>
      </c>
      <c r="AA33" s="16">
        <v>130659.125825437</v>
      </c>
      <c r="AB33" s="10">
        <v>6075.318151269179</v>
      </c>
      <c r="AC33" s="10">
        <v>2105.5376384145302</v>
      </c>
      <c r="AD33" s="10">
        <v>2931.1574213445001</v>
      </c>
      <c r="AE33" s="10">
        <v>14791.498666710801</v>
      </c>
      <c r="AF33" s="16">
        <v>134138.21823169701</v>
      </c>
      <c r="AH33" s="44">
        <f t="shared" si="6"/>
        <v>8.1325302028412816E-2</v>
      </c>
      <c r="AI33" s="29">
        <f t="shared" si="7"/>
        <v>7.7459763113482571E-2</v>
      </c>
      <c r="AJ33" s="29">
        <f t="shared" si="8"/>
        <v>-2.623654639176911E-2</v>
      </c>
      <c r="AK33" s="35">
        <f t="shared" si="9"/>
        <v>-4.5944060808410493E-2</v>
      </c>
      <c r="AL33" s="32">
        <f t="shared" si="10"/>
        <v>0.15791946165122278</v>
      </c>
      <c r="AN33" s="42">
        <f t="shared" ref="AN33" si="179">C33/SUM($C32:$G34)</f>
        <v>5.1240463906475613E-3</v>
      </c>
      <c r="AO33" s="37">
        <f t="shared" ref="AO33" si="180">D33/SUM($C32:$G34)</f>
        <v>1.92260950188618E-3</v>
      </c>
      <c r="AP33" s="37">
        <f t="shared" ref="AP33" si="181">E33/SUM($C32:$G34)</f>
        <v>4.1643053655296214E-3</v>
      </c>
      <c r="AQ33" s="37">
        <f t="shared" ref="AQ33" si="182">F33/SUM($C32:$G34)</f>
        <v>2.7545991919842583E-2</v>
      </c>
      <c r="AR33" s="39">
        <f t="shared" ref="AR33" si="183">G33/SUM($C32:$G34)</f>
        <v>8.1026449887192487E-2</v>
      </c>
      <c r="AS33" s="42">
        <f>AB33/SUM($AB32:$AF34)</f>
        <v>5.790461873449817E-3</v>
      </c>
      <c r="AT33" s="37">
        <f>AC33/SUM($AB32:$AF34)</f>
        <v>2.0068143124003963E-3</v>
      </c>
      <c r="AU33" s="37">
        <f>AD33/SUM($AB32:$AF34)</f>
        <v>2.793722875209272E-3</v>
      </c>
      <c r="AV33" s="37">
        <f>AE33/SUM($AB32:$AF34)</f>
        <v>1.4097962764777983E-2</v>
      </c>
      <c r="AW33" s="39">
        <f>AF33/SUM($AB32:$AF34)</f>
        <v>0.12784881698432035</v>
      </c>
    </row>
    <row r="34" spans="1:49" x14ac:dyDescent="0.25">
      <c r="A34" s="3" t="s">
        <v>35</v>
      </c>
      <c r="B34" s="3"/>
      <c r="C34" s="13">
        <v>5102.4104003474995</v>
      </c>
      <c r="D34" s="25">
        <v>149.391929857723</v>
      </c>
      <c r="E34" s="25">
        <v>248.168490304416</v>
      </c>
      <c r="F34" s="25">
        <v>0</v>
      </c>
      <c r="G34" s="16">
        <v>0</v>
      </c>
      <c r="H34" s="10">
        <v>5776.5041804429875</v>
      </c>
      <c r="I34" s="10">
        <v>52.4088320685794</v>
      </c>
      <c r="J34" s="10">
        <v>111.96526472543</v>
      </c>
      <c r="K34" s="10">
        <v>320.28223985740999</v>
      </c>
      <c r="L34" s="16">
        <v>0</v>
      </c>
      <c r="M34" s="10">
        <v>6025.2244879542222</v>
      </c>
      <c r="N34" s="10">
        <v>59.133314807072701</v>
      </c>
      <c r="O34" s="10">
        <v>118.317924802139</v>
      </c>
      <c r="P34" s="10">
        <v>199.47249980737399</v>
      </c>
      <c r="Q34" s="16">
        <v>0</v>
      </c>
      <c r="R34" s="10">
        <v>6144.431125102692</v>
      </c>
      <c r="S34" s="10">
        <v>247.646862323383</v>
      </c>
      <c r="T34" s="10">
        <v>139.38132617268499</v>
      </c>
      <c r="U34" s="10">
        <v>258.83430424226799</v>
      </c>
      <c r="V34" s="16">
        <v>0</v>
      </c>
      <c r="W34" s="10">
        <v>5258.8951282965891</v>
      </c>
      <c r="X34" s="10">
        <v>155.496109358495</v>
      </c>
      <c r="Y34" s="10">
        <v>173.936066244507</v>
      </c>
      <c r="Z34" s="10">
        <v>223.59212672593</v>
      </c>
      <c r="AA34" s="16">
        <v>0</v>
      </c>
      <c r="AB34" s="10">
        <v>6183.0728940074714</v>
      </c>
      <c r="AC34" s="10">
        <v>198.46990740676799</v>
      </c>
      <c r="AD34" s="10">
        <v>159.64632695687499</v>
      </c>
      <c r="AE34" s="10">
        <v>190.286835961967</v>
      </c>
      <c r="AF34" s="16">
        <v>0</v>
      </c>
      <c r="AH34" s="44">
        <f t="shared" si="6"/>
        <v>4.531413161491353E-2</v>
      </c>
      <c r="AI34" s="34">
        <f t="shared" si="7"/>
        <v>0.51426485997438398</v>
      </c>
      <c r="AJ34" s="29">
        <f t="shared" si="8"/>
        <v>-2.9662427840572714E-2</v>
      </c>
      <c r="AK34" s="29" t="e">
        <f t="shared" si="9"/>
        <v>#DIV/0!</v>
      </c>
      <c r="AL34" s="32" t="e">
        <f t="shared" si="10"/>
        <v>#DIV/0!</v>
      </c>
      <c r="AN34" s="42">
        <f t="shared" ref="AN34" si="184">C34/SUM($C32:$G34)</f>
        <v>6.3118711029938636E-3</v>
      </c>
      <c r="AO34" s="37">
        <f t="shared" ref="AO34" si="185">D34/SUM($C32:$G34)</f>
        <v>1.84803363724962E-4</v>
      </c>
      <c r="AP34" s="37">
        <f t="shared" ref="AP34" si="186">E34/SUM($C32:$G34)</f>
        <v>3.0699363628597495E-4</v>
      </c>
      <c r="AQ34" s="37">
        <f t="shared" ref="AQ34" si="187">F34/SUM($C32:$G34)</f>
        <v>0</v>
      </c>
      <c r="AR34" s="39">
        <f t="shared" ref="AR34" si="188">G34/SUM($C32:$G34)</f>
        <v>0</v>
      </c>
      <c r="AS34" s="42">
        <f>AB34/SUM($AB32:$AF34)</f>
        <v>5.8931642692707058E-3</v>
      </c>
      <c r="AT34" s="37">
        <f>AC34/SUM($AB32:$AF34)</f>
        <v>1.8916415622215971E-4</v>
      </c>
      <c r="AU34" s="37">
        <f>AD34/SUM($AB32:$AF34)</f>
        <v>1.5216091510976572E-4</v>
      </c>
      <c r="AV34" s="37">
        <f>AE34/SUM($AB32:$AF34)</f>
        <v>1.8136476826764787E-4</v>
      </c>
      <c r="AW34" s="39">
        <f>AF34/SUM($AB32:$AF34)</f>
        <v>0</v>
      </c>
    </row>
    <row r="35" spans="1:49" x14ac:dyDescent="0.25">
      <c r="A35" s="7" t="s">
        <v>24</v>
      </c>
      <c r="B35" s="7" t="s">
        <v>57</v>
      </c>
      <c r="C35" s="12">
        <v>40485.01033260276</v>
      </c>
      <c r="D35" s="9">
        <v>13601.517200609576</v>
      </c>
      <c r="E35" s="9">
        <v>17319.272462903235</v>
      </c>
      <c r="F35" s="9">
        <v>70345.972738445445</v>
      </c>
      <c r="G35" s="15">
        <v>971343.28819509887</v>
      </c>
      <c r="H35" s="9">
        <v>36016.815465084001</v>
      </c>
      <c r="I35" s="9">
        <v>12140.342134594901</v>
      </c>
      <c r="J35" s="9">
        <v>15313.108176049678</v>
      </c>
      <c r="K35" s="9">
        <v>64573.929901178577</v>
      </c>
      <c r="L35" s="15">
        <v>1107580.1153306456</v>
      </c>
      <c r="M35" s="9">
        <v>41815.840835247131</v>
      </c>
      <c r="N35" s="9">
        <v>13976.767260693032</v>
      </c>
      <c r="O35" s="9">
        <v>19363.746999326682</v>
      </c>
      <c r="P35" s="9">
        <v>80785.47986002361</v>
      </c>
      <c r="Q35" s="15">
        <v>1237804.1076248966</v>
      </c>
      <c r="R35" s="9">
        <v>46959.366893556173</v>
      </c>
      <c r="S35" s="9">
        <v>16532.717363948766</v>
      </c>
      <c r="T35" s="9">
        <v>20348.564867127068</v>
      </c>
      <c r="U35" s="9">
        <v>79621.608135799863</v>
      </c>
      <c r="V35" s="15">
        <v>1225476.5151604796</v>
      </c>
      <c r="W35" s="9">
        <v>52542.544061627967</v>
      </c>
      <c r="X35" s="9">
        <v>16832.010600969934</v>
      </c>
      <c r="Y35" s="9">
        <v>22909.396088896599</v>
      </c>
      <c r="Z35" s="9">
        <v>81575.244991058978</v>
      </c>
      <c r="AA35" s="15">
        <v>1231962.8184136462</v>
      </c>
      <c r="AB35" s="9">
        <v>59812.221192618039</v>
      </c>
      <c r="AC35" s="9">
        <v>20924.206695791898</v>
      </c>
      <c r="AD35" s="9">
        <v>25451.302637561002</v>
      </c>
      <c r="AE35" s="9">
        <v>86094.868004172138</v>
      </c>
      <c r="AF35" s="15">
        <v>1306762.2867546265</v>
      </c>
      <c r="AH35" s="43">
        <f t="shared" si="6"/>
        <v>8.6179628733773536E-2</v>
      </c>
      <c r="AI35" s="30">
        <f t="shared" si="7"/>
        <v>9.7586653579642621E-2</v>
      </c>
      <c r="AJ35" s="30">
        <f t="shared" si="8"/>
        <v>8.7269730369659529E-2</v>
      </c>
      <c r="AK35" s="30">
        <f t="shared" si="9"/>
        <v>4.6907161212557447E-2</v>
      </c>
      <c r="AL35" s="31">
        <f t="shared" si="10"/>
        <v>6.2776133309073862E-2</v>
      </c>
      <c r="AN35" s="41">
        <f t="shared" ref="AN35" si="189">SUM(AN36:AN38)</f>
        <v>3.6371565873978065E-2</v>
      </c>
      <c r="AO35" s="36">
        <f t="shared" ref="AO35" si="190">SUM(AO36:AO38)</f>
        <v>1.2219546809640457E-2</v>
      </c>
      <c r="AP35" s="36">
        <f t="shared" ref="AP35" si="191">SUM(AP36:AP38)</f>
        <v>1.5559562764062696E-2</v>
      </c>
      <c r="AQ35" s="36">
        <f t="shared" ref="AQ35" si="192">SUM(AQ36:AQ38)</f>
        <v>6.3198531021862861E-2</v>
      </c>
      <c r="AR35" s="40">
        <f t="shared" ref="AR35" si="193">SUM(AR36:AR38)</f>
        <v>0.87265079353045594</v>
      </c>
      <c r="AS35" s="41">
        <f t="shared" ref="AS35" si="194">SUM(AS36:AS38)</f>
        <v>3.9900220320124476E-2</v>
      </c>
      <c r="AT35" s="36">
        <f t="shared" ref="AT35" si="195">SUM(AT36:AT38)</f>
        <v>1.3958359019928198E-2</v>
      </c>
      <c r="AU35" s="36">
        <f t="shared" ref="AU35" si="196">SUM(AU36:AU38)</f>
        <v>1.697834593707051E-2</v>
      </c>
      <c r="AV35" s="36">
        <f t="shared" ref="AV35" si="197">SUM(AV36:AV38)</f>
        <v>5.7433148833176476E-2</v>
      </c>
      <c r="AW35" s="40">
        <f t="shared" ref="AW35" si="198">SUM(AW36:AW38)</f>
        <v>0.87172992588970022</v>
      </c>
    </row>
    <row r="36" spans="1:49" x14ac:dyDescent="0.25">
      <c r="A36" s="3" t="s">
        <v>7</v>
      </c>
      <c r="B36" s="3"/>
      <c r="C36" s="13">
        <v>23086.350214171311</v>
      </c>
      <c r="D36" s="25">
        <v>11510.8532759472</v>
      </c>
      <c r="E36" s="25">
        <v>14431.0423145896</v>
      </c>
      <c r="F36" s="25">
        <v>56235.157013017299</v>
      </c>
      <c r="G36" s="16">
        <v>921121.06339435803</v>
      </c>
      <c r="H36" s="10">
        <v>19947.469880482142</v>
      </c>
      <c r="I36" s="10">
        <v>9755.7317051687805</v>
      </c>
      <c r="J36" s="10">
        <v>12657.981097567499</v>
      </c>
      <c r="K36" s="10">
        <v>49984.801789271303</v>
      </c>
      <c r="L36" s="16">
        <v>1049457.9287455301</v>
      </c>
      <c r="M36" s="10">
        <v>23831.52417750637</v>
      </c>
      <c r="N36" s="10">
        <v>10952.9793721151</v>
      </c>
      <c r="O36" s="10">
        <v>15203.6262190712</v>
      </c>
      <c r="P36" s="10">
        <v>60616.310735232502</v>
      </c>
      <c r="Q36" s="16">
        <v>1152318.16402471</v>
      </c>
      <c r="R36" s="10">
        <v>26018.633933652469</v>
      </c>
      <c r="S36" s="10">
        <v>12927.3440814967</v>
      </c>
      <c r="T36" s="10">
        <v>15673.921197255</v>
      </c>
      <c r="U36" s="10">
        <v>57757.836998669001</v>
      </c>
      <c r="V36" s="16">
        <v>1116034.55048836</v>
      </c>
      <c r="W36" s="10">
        <v>27594.682219881241</v>
      </c>
      <c r="X36" s="10">
        <v>13433.130666732101</v>
      </c>
      <c r="Y36" s="10">
        <v>17672.419662372598</v>
      </c>
      <c r="Z36" s="10">
        <v>59218.650900731802</v>
      </c>
      <c r="AA36" s="16">
        <v>1134161.00999306</v>
      </c>
      <c r="AB36" s="10">
        <v>32044.497927561628</v>
      </c>
      <c r="AC36" s="10">
        <v>16871.840366355998</v>
      </c>
      <c r="AD36" s="10">
        <v>20266.783153788201</v>
      </c>
      <c r="AE36" s="10">
        <v>66952.1026887935</v>
      </c>
      <c r="AF36" s="16">
        <v>1203642.44251958</v>
      </c>
      <c r="AH36" s="44">
        <f t="shared" si="6"/>
        <v>7.4471088382840805E-2</v>
      </c>
      <c r="AI36" s="29">
        <f t="shared" si="7"/>
        <v>8.9123579543522527E-2</v>
      </c>
      <c r="AJ36" s="29">
        <f t="shared" si="8"/>
        <v>7.6697244526644878E-2</v>
      </c>
      <c r="AK36" s="29">
        <f t="shared" si="9"/>
        <v>4.2054953937351036E-2</v>
      </c>
      <c r="AL36" s="32">
        <f t="shared" si="10"/>
        <v>5.6671259972570408E-2</v>
      </c>
      <c r="AN36" s="42">
        <f t="shared" ref="AN36" si="199">C36/SUM($C36:$G38)</f>
        <v>2.074068156846328E-2</v>
      </c>
      <c r="AO36" s="37">
        <f t="shared" ref="AO36" si="200">D36/SUM($C36:$G38)</f>
        <v>1.034130298479027E-2</v>
      </c>
      <c r="AP36" s="37">
        <f t="shared" ref="AP36" si="201">E36/SUM($C36:$G38)</f>
        <v>1.2964788741885849E-2</v>
      </c>
      <c r="AQ36" s="37">
        <f t="shared" ref="AQ36" si="202">F36/SUM($C36:$G38)</f>
        <v>5.0521432523516492E-2</v>
      </c>
      <c r="AR36" s="33">
        <f t="shared" ref="AR36" si="203">G36/SUM($C36:$G38)</f>
        <v>0.82753135444248149</v>
      </c>
      <c r="AS36" s="42">
        <f>AB36/SUM($AB36:$AF38)</f>
        <v>2.1376610028240893E-2</v>
      </c>
      <c r="AT36" s="37">
        <f>AC36/SUM($AB36:$AF38)</f>
        <v>1.125506015995705E-2</v>
      </c>
      <c r="AU36" s="37">
        <f>AD36/SUM($AB36:$AF38)</f>
        <v>1.3519797407492685E-2</v>
      </c>
      <c r="AV36" s="37">
        <f>AE36/SUM($AB36:$AF38)</f>
        <v>4.466317409573415E-2</v>
      </c>
      <c r="AW36" s="33">
        <f>AF36/SUM($AB36:$AF38)</f>
        <v>0.80293956127332844</v>
      </c>
    </row>
    <row r="37" spans="1:49" x14ac:dyDescent="0.25">
      <c r="A37" s="3" t="s">
        <v>34</v>
      </c>
      <c r="B37" s="3"/>
      <c r="C37" s="13">
        <v>3778.0191015785558</v>
      </c>
      <c r="D37" s="25">
        <v>1486.78207682056</v>
      </c>
      <c r="E37" s="25">
        <v>1890.4402867134299</v>
      </c>
      <c r="F37" s="25">
        <v>10833.667399825599</v>
      </c>
      <c r="G37" s="16">
        <v>42060.414319393502</v>
      </c>
      <c r="H37" s="10">
        <v>3503.341853259747</v>
      </c>
      <c r="I37" s="10">
        <v>1629.079415209</v>
      </c>
      <c r="J37" s="10">
        <v>1913.6574142228999</v>
      </c>
      <c r="K37" s="10">
        <v>10828.2777397711</v>
      </c>
      <c r="L37" s="16">
        <v>43352.986649062703</v>
      </c>
      <c r="M37" s="10">
        <v>4209.0250386444222</v>
      </c>
      <c r="N37" s="10">
        <v>1893.58542120931</v>
      </c>
      <c r="O37" s="10">
        <v>2512.3514380042202</v>
      </c>
      <c r="P37" s="10">
        <v>14700.310636690299</v>
      </c>
      <c r="Q37" s="16">
        <v>63403.981223805</v>
      </c>
      <c r="R37" s="10">
        <v>5237.7780022432471</v>
      </c>
      <c r="S37" s="10">
        <v>2746.8958730423001</v>
      </c>
      <c r="T37" s="10">
        <v>3303.91137681283</v>
      </c>
      <c r="U37" s="10">
        <v>17195.773372019401</v>
      </c>
      <c r="V37" s="16">
        <v>93989.088347739103</v>
      </c>
      <c r="W37" s="10">
        <v>6121.2875500798491</v>
      </c>
      <c r="X37" s="10">
        <v>2433.0323375337198</v>
      </c>
      <c r="Y37" s="10">
        <v>3629.5276719805001</v>
      </c>
      <c r="Z37" s="10">
        <v>18090.0632375481</v>
      </c>
      <c r="AA37" s="16">
        <v>87068.352941526697</v>
      </c>
      <c r="AB37" s="10">
        <v>6779.575661112307</v>
      </c>
      <c r="AC37" s="10">
        <v>2946.2121235473501</v>
      </c>
      <c r="AD37" s="10">
        <v>4150.8894407500002</v>
      </c>
      <c r="AE37" s="10">
        <v>14990.7676929803</v>
      </c>
      <c r="AF37" s="16">
        <v>97364.264383048503</v>
      </c>
      <c r="AH37" s="44">
        <f t="shared" si="6"/>
        <v>0.1298728773905696</v>
      </c>
      <c r="AI37" s="29">
        <f t="shared" si="7"/>
        <v>0.16107329114983637</v>
      </c>
      <c r="AJ37" s="29">
        <f t="shared" si="8"/>
        <v>0.17648026026613714</v>
      </c>
      <c r="AK37" s="29">
        <f t="shared" si="9"/>
        <v>8.1504821672523153E-2</v>
      </c>
      <c r="AL37" s="33">
        <f t="shared" si="10"/>
        <v>0.20404779625718752</v>
      </c>
      <c r="AN37" s="42">
        <f t="shared" ref="AN37" si="204">C37/SUM($C36:$G38)</f>
        <v>3.3941567384398815E-3</v>
      </c>
      <c r="AO37" s="37">
        <f t="shared" ref="AO37" si="205">D37/SUM($C36:$G38)</f>
        <v>1.3357188698499799E-3</v>
      </c>
      <c r="AP37" s="37">
        <f t="shared" ref="AP37" si="206">E37/SUM($C36:$G38)</f>
        <v>1.6983637364579888E-3</v>
      </c>
      <c r="AQ37" s="37">
        <f t="shared" ref="AQ37" si="207">F37/SUM($C36:$G38)</f>
        <v>9.7329219939016626E-3</v>
      </c>
      <c r="AR37" s="39">
        <f t="shared" ref="AR37" si="208">G37/SUM($C36:$G38)</f>
        <v>3.7786902301286403E-2</v>
      </c>
      <c r="AS37" s="42">
        <f>AB37/SUM($AB36:$AF38)</f>
        <v>4.5225968399367896E-3</v>
      </c>
      <c r="AT37" s="37">
        <f>AC37/SUM($AB36:$AF38)</f>
        <v>1.9653928661299996E-3</v>
      </c>
      <c r="AU37" s="37">
        <f>AD37/SUM($AB36:$AF38)</f>
        <v>2.7690227834381797E-3</v>
      </c>
      <c r="AV37" s="37">
        <f>AE37/SUM($AB36:$AF38)</f>
        <v>1.0000212695520816E-2</v>
      </c>
      <c r="AW37" s="39">
        <f>AF37/SUM($AB36:$AF38)</f>
        <v>6.4950866607674962E-2</v>
      </c>
    </row>
    <row r="38" spans="1:49" x14ac:dyDescent="0.25">
      <c r="A38" s="3" t="s">
        <v>35</v>
      </c>
      <c r="B38" s="3"/>
      <c r="C38" s="13">
        <v>13620.641016852891</v>
      </c>
      <c r="D38" s="25">
        <v>603.88184784181601</v>
      </c>
      <c r="E38" s="25">
        <v>997.78986160020497</v>
      </c>
      <c r="F38" s="25">
        <v>3277.1483256025499</v>
      </c>
      <c r="G38" s="16">
        <v>8161.8104813474201</v>
      </c>
      <c r="H38" s="10">
        <v>12566.003731342111</v>
      </c>
      <c r="I38" s="10">
        <v>755.53101421712097</v>
      </c>
      <c r="J38" s="10">
        <v>741.46966425927906</v>
      </c>
      <c r="K38" s="10">
        <v>3760.8503721361799</v>
      </c>
      <c r="L38" s="16">
        <v>14769.199936052701</v>
      </c>
      <c r="M38" s="10">
        <v>13775.291619096339</v>
      </c>
      <c r="N38" s="10">
        <v>1130.2024673686201</v>
      </c>
      <c r="O38" s="10">
        <v>1647.76934225126</v>
      </c>
      <c r="P38" s="10">
        <v>5468.8584881008101</v>
      </c>
      <c r="Q38" s="16">
        <v>22081.9623763815</v>
      </c>
      <c r="R38" s="10">
        <v>15702.95495766045</v>
      </c>
      <c r="S38" s="10">
        <v>858.47740940976598</v>
      </c>
      <c r="T38" s="10">
        <v>1370.73229305924</v>
      </c>
      <c r="U38" s="10">
        <v>4667.9977651114596</v>
      </c>
      <c r="V38" s="16">
        <v>15452.876324380501</v>
      </c>
      <c r="W38" s="10">
        <v>18826.574291666879</v>
      </c>
      <c r="X38" s="10">
        <v>965.84759670411404</v>
      </c>
      <c r="Y38" s="10">
        <v>1607.4487545434999</v>
      </c>
      <c r="Z38" s="10">
        <v>4266.5308527790703</v>
      </c>
      <c r="AA38" s="16">
        <v>10733.455479059399</v>
      </c>
      <c r="AB38" s="10">
        <v>20988.1476039441</v>
      </c>
      <c r="AC38" s="10">
        <v>1106.15420588855</v>
      </c>
      <c r="AD38" s="10">
        <v>1033.6300430228</v>
      </c>
      <c r="AE38" s="10">
        <v>4151.9976223983404</v>
      </c>
      <c r="AF38" s="16">
        <v>5755.5798519981199</v>
      </c>
      <c r="AH38" s="44">
        <f t="shared" si="6"/>
        <v>9.4495210978962102E-2</v>
      </c>
      <c r="AI38" s="29">
        <f t="shared" si="7"/>
        <v>0.15538909295097275</v>
      </c>
      <c r="AJ38" s="29">
        <f t="shared" si="8"/>
        <v>0.12260077844556154</v>
      </c>
      <c r="AK38" s="29">
        <f t="shared" si="9"/>
        <v>6.8492870654867269E-2</v>
      </c>
      <c r="AL38" s="32">
        <f t="shared" si="10"/>
        <v>4.7060515678867973E-2</v>
      </c>
      <c r="AN38" s="42">
        <f t="shared" ref="AN38" si="209">C38/SUM($C36:$G38)</f>
        <v>1.2236727567074905E-2</v>
      </c>
      <c r="AO38" s="37">
        <f t="shared" ref="AO38" si="210">D38/SUM($C36:$G38)</f>
        <v>5.4252495500020659E-4</v>
      </c>
      <c r="AP38" s="37">
        <f t="shared" ref="AP38" si="211">E38/SUM($C36:$G38)</f>
        <v>8.9641028571885693E-4</v>
      </c>
      <c r="AQ38" s="37">
        <f t="shared" ref="AQ38" si="212">F38/SUM($C36:$G38)</f>
        <v>2.9441765044447028E-3</v>
      </c>
      <c r="AR38" s="39">
        <f t="shared" ref="AR38" si="213">G38/SUM($C36:$G38)</f>
        <v>7.3325367866879706E-3</v>
      </c>
      <c r="AS38" s="42">
        <f>AB38/SUM($AB36:$AF38)</f>
        <v>1.4001013451946794E-2</v>
      </c>
      <c r="AT38" s="37">
        <f>AC38/SUM($AB36:$AF38)</f>
        <v>7.3790599384114953E-4</v>
      </c>
      <c r="AU38" s="37">
        <f>AD38/SUM($AB36:$AF38)</f>
        <v>6.8952574613964537E-4</v>
      </c>
      <c r="AV38" s="37">
        <f>AE38/SUM($AB36:$AF38)</f>
        <v>2.7697620419215104E-3</v>
      </c>
      <c r="AW38" s="39">
        <f>AF38/SUM($AB36:$AF38)</f>
        <v>3.8394980086968824E-3</v>
      </c>
    </row>
    <row r="39" spans="1:49" x14ac:dyDescent="0.25">
      <c r="A39" s="7" t="s">
        <v>25</v>
      </c>
      <c r="B39" s="7" t="s">
        <v>58</v>
      </c>
      <c r="C39" s="12">
        <v>364041.65393255651</v>
      </c>
      <c r="D39" s="9">
        <v>114709.769298935</v>
      </c>
      <c r="E39" s="9">
        <v>96685.557413825969</v>
      </c>
      <c r="F39" s="9">
        <v>204692.12172458862</v>
      </c>
      <c r="G39" s="15">
        <v>413160.78491918137</v>
      </c>
      <c r="H39" s="9">
        <v>372997.3232663903</v>
      </c>
      <c r="I39" s="9">
        <v>118755.42760395995</v>
      </c>
      <c r="J39" s="9">
        <v>100787.38620327704</v>
      </c>
      <c r="K39" s="9">
        <v>223128.31842904634</v>
      </c>
      <c r="L39" s="15">
        <v>472757.87094390963</v>
      </c>
      <c r="M39" s="9">
        <v>402884.11037794536</v>
      </c>
      <c r="N39" s="9">
        <v>135864.27120949994</v>
      </c>
      <c r="O39" s="9">
        <v>114108.12422493401</v>
      </c>
      <c r="P39" s="9">
        <v>239324.73311893336</v>
      </c>
      <c r="Q39" s="15">
        <v>514245.55909617542</v>
      </c>
      <c r="R39" s="9">
        <v>418593.50926317228</v>
      </c>
      <c r="S39" s="9">
        <v>121450.53092309102</v>
      </c>
      <c r="T39" s="9">
        <v>110857.01702859605</v>
      </c>
      <c r="U39" s="9">
        <v>287402.59387065901</v>
      </c>
      <c r="V39" s="15">
        <v>541283.32923933025</v>
      </c>
      <c r="W39" s="9">
        <v>458719.44665638614</v>
      </c>
      <c r="X39" s="9">
        <v>157871.95978008074</v>
      </c>
      <c r="Y39" s="9">
        <v>129315.60835118504</v>
      </c>
      <c r="Z39" s="9">
        <v>289785.29124288721</v>
      </c>
      <c r="AA39" s="15">
        <v>522512.79177503509</v>
      </c>
      <c r="AB39" s="9">
        <v>492673.79096069501</v>
      </c>
      <c r="AC39" s="9">
        <v>198327.56907147571</v>
      </c>
      <c r="AD39" s="9">
        <v>129924.09003378697</v>
      </c>
      <c r="AE39" s="9">
        <v>309476.82751510467</v>
      </c>
      <c r="AF39" s="15">
        <v>534316.61011541577</v>
      </c>
      <c r="AH39" s="43">
        <f t="shared" si="6"/>
        <v>6.2719567995764572E-2</v>
      </c>
      <c r="AI39" s="30">
        <f t="shared" si="7"/>
        <v>0.12587800867854687</v>
      </c>
      <c r="AJ39" s="30">
        <f t="shared" si="8"/>
        <v>6.3462635604594711E-2</v>
      </c>
      <c r="AK39" s="30">
        <f t="shared" si="9"/>
        <v>8.7957617054171336E-2</v>
      </c>
      <c r="AL39" s="31">
        <f t="shared" si="10"/>
        <v>5.4498728932411325E-2</v>
      </c>
      <c r="AN39" s="41">
        <f t="shared" ref="AN39" si="214">SUM(AN40:AN42)</f>
        <v>0.30507394540951444</v>
      </c>
      <c r="AO39" s="36">
        <f t="shared" ref="AO39" si="215">SUM(AO40:AO42)</f>
        <v>9.6129004796590006E-2</v>
      </c>
      <c r="AP39" s="36">
        <f t="shared" ref="AP39" si="216">SUM(AP40:AP42)</f>
        <v>8.1024366705625878E-2</v>
      </c>
      <c r="AQ39" s="36">
        <f t="shared" ref="AQ39" si="217">SUM(AQ40:AQ42)</f>
        <v>0.1715359561033469</v>
      </c>
      <c r="AR39" s="40">
        <f t="shared" ref="AR39" si="218">SUM(AR40:AR42)</f>
        <v>0.34623672698492319</v>
      </c>
      <c r="AS39" s="41">
        <f t="shared" ref="AS39" si="219">SUM(AS40:AS42)</f>
        <v>0.29595014185393342</v>
      </c>
      <c r="AT39" s="36">
        <f t="shared" ref="AT39" si="220">SUM(AT40:AT42)</f>
        <v>0.11913577153311905</v>
      </c>
      <c r="AU39" s="36">
        <f t="shared" ref="AU39" si="221">SUM(AU40:AU42)</f>
        <v>7.8045663441451571E-2</v>
      </c>
      <c r="AV39" s="36">
        <f t="shared" ref="AV39" si="222">SUM(AV40:AV42)</f>
        <v>0.18590335569709132</v>
      </c>
      <c r="AW39" s="40">
        <f t="shared" ref="AW39" si="223">SUM(AW40:AW42)</f>
        <v>0.32096506747440451</v>
      </c>
    </row>
    <row r="40" spans="1:49" x14ac:dyDescent="0.25">
      <c r="A40" s="3" t="s">
        <v>7</v>
      </c>
      <c r="B40" s="3"/>
      <c r="C40" s="13">
        <v>205635.27554437681</v>
      </c>
      <c r="D40" s="25">
        <v>84491.410842662095</v>
      </c>
      <c r="E40" s="25">
        <v>67974.585951990201</v>
      </c>
      <c r="F40" s="25">
        <v>130142.9304019</v>
      </c>
      <c r="G40" s="16">
        <v>361724.05672622297</v>
      </c>
      <c r="H40" s="10">
        <v>207239.1389492767</v>
      </c>
      <c r="I40" s="10">
        <v>87496.698436427905</v>
      </c>
      <c r="J40" s="10">
        <v>66313.7152204515</v>
      </c>
      <c r="K40" s="10">
        <v>126183.407433934</v>
      </c>
      <c r="L40" s="16">
        <v>402976.572540897</v>
      </c>
      <c r="M40" s="10">
        <v>220871.19406175119</v>
      </c>
      <c r="N40" s="10">
        <v>90393.019754692301</v>
      </c>
      <c r="O40" s="10">
        <v>73509.8057863547</v>
      </c>
      <c r="P40" s="10">
        <v>124981.21359709</v>
      </c>
      <c r="Q40" s="16">
        <v>440917.30838728102</v>
      </c>
      <c r="R40" s="10">
        <v>226982.1206141838</v>
      </c>
      <c r="S40" s="10">
        <v>79681.724164471307</v>
      </c>
      <c r="T40" s="10">
        <v>68000.897018647694</v>
      </c>
      <c r="U40" s="10">
        <v>149877.90044989</v>
      </c>
      <c r="V40" s="16">
        <v>461828.931127346</v>
      </c>
      <c r="W40" s="10">
        <v>238731.5057967967</v>
      </c>
      <c r="X40" s="10">
        <v>120215.166788995</v>
      </c>
      <c r="Y40" s="10">
        <v>74316.606748905397</v>
      </c>
      <c r="Z40" s="10">
        <v>147722.92278791399</v>
      </c>
      <c r="AA40" s="16">
        <v>440888.53380420402</v>
      </c>
      <c r="AB40" s="10">
        <v>246579.45700065151</v>
      </c>
      <c r="AC40" s="10">
        <v>121831.973021777</v>
      </c>
      <c r="AD40" s="10">
        <v>62928.582225354003</v>
      </c>
      <c r="AE40" s="10">
        <v>154136.043392416</v>
      </c>
      <c r="AF40" s="16">
        <v>405437.374220495</v>
      </c>
      <c r="AH40" s="44">
        <f t="shared" si="6"/>
        <v>3.7176661307116277E-2</v>
      </c>
      <c r="AI40" s="29">
        <f t="shared" si="7"/>
        <v>9.4463077432602294E-2</v>
      </c>
      <c r="AJ40" s="35">
        <f t="shared" si="8"/>
        <v>-1.024374360739313E-2</v>
      </c>
      <c r="AK40" s="29">
        <f t="shared" si="9"/>
        <v>3.7657322448768446E-2</v>
      </c>
      <c r="AL40" s="32">
        <f t="shared" si="10"/>
        <v>2.5974430402520853E-2</v>
      </c>
      <c r="AN40" s="46">
        <f t="shared" ref="AN40" si="224">C40/SUM($C40:$G42)</f>
        <v>0.17232633724194085</v>
      </c>
      <c r="AO40" s="37">
        <f t="shared" ref="AO40" si="225">D40/SUM($C40:$G42)</f>
        <v>7.0805436082769013E-2</v>
      </c>
      <c r="AP40" s="37">
        <f t="shared" ref="AP40" si="226">E40/SUM($C40:$G42)</f>
        <v>5.696401744123944E-2</v>
      </c>
      <c r="AQ40" s="37">
        <f t="shared" ref="AQ40" si="227">F40/SUM($C40:$G42)</f>
        <v>0.10906229222939146</v>
      </c>
      <c r="AR40" s="39">
        <f t="shared" ref="AR40" si="228">G40/SUM($C40:$G42)</f>
        <v>0.30313175413560806</v>
      </c>
      <c r="AS40" s="46">
        <f>AB40/SUM($AB40:$AF42)</f>
        <v>0.14812077812239574</v>
      </c>
      <c r="AT40" s="37">
        <f>AC40/SUM($AB40:$AF42)</f>
        <v>7.3184712399316607E-2</v>
      </c>
      <c r="AU40" s="37">
        <f>AD40/SUM($AB40:$AF42)</f>
        <v>3.7801326512508171E-2</v>
      </c>
      <c r="AV40" s="37">
        <f>AE40/SUM($AB40:$AF42)</f>
        <v>9.2589832752903223E-2</v>
      </c>
      <c r="AW40" s="39">
        <f>AF40/SUM($AB40:$AF42)</f>
        <v>0.24354705002567184</v>
      </c>
    </row>
    <row r="41" spans="1:49" x14ac:dyDescent="0.25">
      <c r="A41" s="3" t="s">
        <v>34</v>
      </c>
      <c r="B41" s="3"/>
      <c r="C41" s="13">
        <v>45425.773625630594</v>
      </c>
      <c r="D41" s="25">
        <v>25658.8543074429</v>
      </c>
      <c r="E41" s="25">
        <v>27393.2240126949</v>
      </c>
      <c r="F41" s="25">
        <v>72696.545781883295</v>
      </c>
      <c r="G41" s="16">
        <v>51436.728192958399</v>
      </c>
      <c r="H41" s="10">
        <v>54453.966747920196</v>
      </c>
      <c r="I41" s="10">
        <v>27567.3376662911</v>
      </c>
      <c r="J41" s="10">
        <v>33252.228105294002</v>
      </c>
      <c r="K41" s="10">
        <v>95627.617117989997</v>
      </c>
      <c r="L41" s="16">
        <v>68940.785092243605</v>
      </c>
      <c r="M41" s="10">
        <v>58274.127048488845</v>
      </c>
      <c r="N41" s="10">
        <v>40807.0746420086</v>
      </c>
      <c r="O41" s="10">
        <v>38163.156189310997</v>
      </c>
      <c r="P41" s="10">
        <v>111657.404319621</v>
      </c>
      <c r="Q41" s="16">
        <v>73328.250708894397</v>
      </c>
      <c r="R41" s="10">
        <v>65070.039716631822</v>
      </c>
      <c r="S41" s="10">
        <v>37937.314865292399</v>
      </c>
      <c r="T41" s="10">
        <v>40465.050500504403</v>
      </c>
      <c r="U41" s="10">
        <v>135395.521218129</v>
      </c>
      <c r="V41" s="16">
        <v>79454.398111984294</v>
      </c>
      <c r="W41" s="10">
        <v>71434.067306549769</v>
      </c>
      <c r="X41" s="10">
        <v>33433.941827243099</v>
      </c>
      <c r="Y41" s="10">
        <v>52233.276652029002</v>
      </c>
      <c r="Z41" s="10">
        <v>138574.681499178</v>
      </c>
      <c r="AA41" s="16">
        <v>81624.257970831095</v>
      </c>
      <c r="AB41" s="10">
        <v>78248.306039748597</v>
      </c>
      <c r="AC41" s="10">
        <v>68782.0580133599</v>
      </c>
      <c r="AD41" s="10">
        <v>62832.748586642098</v>
      </c>
      <c r="AE41" s="10">
        <v>151902.38478376501</v>
      </c>
      <c r="AF41" s="16">
        <v>127977.955733264</v>
      </c>
      <c r="AH41" s="44">
        <f t="shared" si="6"/>
        <v>0.11574288985114448</v>
      </c>
      <c r="AI41" s="29">
        <f t="shared" si="7"/>
        <v>0.28457396926007711</v>
      </c>
      <c r="AJ41" s="29">
        <f t="shared" si="8"/>
        <v>0.18312792918737664</v>
      </c>
      <c r="AK41" s="29">
        <f t="shared" si="9"/>
        <v>0.16306360942541728</v>
      </c>
      <c r="AL41" s="32">
        <f t="shared" si="10"/>
        <v>0.21653772518291042</v>
      </c>
      <c r="AN41" s="42">
        <f t="shared" ref="AN41" si="229">C41/SUM($C40:$G42)</f>
        <v>3.8067676689047245E-2</v>
      </c>
      <c r="AO41" s="37">
        <f t="shared" ref="AO41" si="230">D41/SUM($C40:$G42)</f>
        <v>2.1502616070714065E-2</v>
      </c>
      <c r="AP41" s="37">
        <f t="shared" ref="AP41" si="231">E41/SUM($C40:$G42)</f>
        <v>2.2956051420939094E-2</v>
      </c>
      <c r="AQ41" s="37">
        <f t="shared" ref="AQ41" si="232">F41/SUM($C40:$G42)</f>
        <v>6.0921111086456217E-2</v>
      </c>
      <c r="AR41" s="39">
        <f t="shared" ref="AR41" si="233">G41/SUM($C40:$G42)</f>
        <v>4.3104972849315124E-2</v>
      </c>
      <c r="AS41" s="42">
        <f>AB41/SUM($AB40:$AF42)</f>
        <v>4.7003915566803674E-2</v>
      </c>
      <c r="AT41" s="37">
        <f>AC41/SUM($AB40:$AF42)</f>
        <v>4.1317521247407549E-2</v>
      </c>
      <c r="AU41" s="37">
        <f>AD41/SUM($AB40:$AF42)</f>
        <v>3.7743759052067741E-2</v>
      </c>
      <c r="AV41" s="37">
        <f>AE41/SUM($AB40:$AF42)</f>
        <v>9.1248069512779376E-2</v>
      </c>
      <c r="AW41" s="39">
        <f>AF41/SUM($AB40:$AF42)</f>
        <v>7.6876616634266079E-2</v>
      </c>
    </row>
    <row r="42" spans="1:49" x14ac:dyDescent="0.25">
      <c r="A42" s="3" t="s">
        <v>35</v>
      </c>
      <c r="B42" s="3"/>
      <c r="C42" s="13">
        <v>112980.60476254916</v>
      </c>
      <c r="D42" s="25">
        <v>4559.5041488300103</v>
      </c>
      <c r="E42" s="25">
        <v>1317.74744914086</v>
      </c>
      <c r="F42" s="25">
        <v>1852.64554080533</v>
      </c>
      <c r="G42" s="16">
        <v>0</v>
      </c>
      <c r="H42" s="10">
        <v>111304.21756919341</v>
      </c>
      <c r="I42" s="10">
        <v>3691.3915012409402</v>
      </c>
      <c r="J42" s="10">
        <v>1221.44287753155</v>
      </c>
      <c r="K42" s="10">
        <v>1317.2938771223401</v>
      </c>
      <c r="L42" s="16">
        <v>840.51331076899999</v>
      </c>
      <c r="M42" s="10">
        <v>123738.78926770527</v>
      </c>
      <c r="N42" s="10">
        <v>4664.1768127990299</v>
      </c>
      <c r="O42" s="10">
        <v>2435.16224926831</v>
      </c>
      <c r="P42" s="10">
        <v>2686.11520222238</v>
      </c>
      <c r="Q42" s="16">
        <v>0</v>
      </c>
      <c r="R42" s="10">
        <v>126541.34893235669</v>
      </c>
      <c r="S42" s="10">
        <v>3831.4918933273202</v>
      </c>
      <c r="T42" s="10">
        <v>2391.0695094439502</v>
      </c>
      <c r="U42" s="10">
        <v>2129.1722026399698</v>
      </c>
      <c r="V42" s="16">
        <v>0</v>
      </c>
      <c r="W42" s="10">
        <v>148553.87355303974</v>
      </c>
      <c r="X42" s="10">
        <v>4222.8511638426198</v>
      </c>
      <c r="Y42" s="10">
        <v>2765.7249502506502</v>
      </c>
      <c r="Z42" s="10">
        <v>3487.68695579521</v>
      </c>
      <c r="AA42" s="16">
        <v>0</v>
      </c>
      <c r="AB42" s="10">
        <v>167846.0279202949</v>
      </c>
      <c r="AC42" s="10">
        <v>7713.5380363388003</v>
      </c>
      <c r="AD42" s="10">
        <v>4162.7592217908696</v>
      </c>
      <c r="AE42" s="10">
        <v>3438.3993389236298</v>
      </c>
      <c r="AF42" s="16">
        <v>901.28016165674205</v>
      </c>
      <c r="AH42" s="44">
        <f t="shared" si="6"/>
        <v>8.4669945685243928E-2</v>
      </c>
      <c r="AI42" s="29">
        <f t="shared" si="7"/>
        <v>0.16467306897267703</v>
      </c>
      <c r="AJ42" s="34">
        <f t="shared" si="8"/>
        <v>0.31286017591696458</v>
      </c>
      <c r="AK42" s="29">
        <f t="shared" si="9"/>
        <v>0.23334501515461525</v>
      </c>
      <c r="AL42" s="32" t="e">
        <f t="shared" si="10"/>
        <v>#DIV/0!</v>
      </c>
      <c r="AN42" s="42">
        <f t="shared" ref="AN42" si="234">C42/SUM($C40:$G42)</f>
        <v>9.4679931478526325E-2</v>
      </c>
      <c r="AO42" s="37">
        <f t="shared" ref="AO42" si="235">D42/SUM($C40:$G42)</f>
        <v>3.8209526431069321E-3</v>
      </c>
      <c r="AP42" s="37">
        <f t="shared" ref="AP42" si="236">E42/SUM($C40:$G42)</f>
        <v>1.1042978434473414E-3</v>
      </c>
      <c r="AQ42" s="37">
        <f t="shared" ref="AQ42" si="237">F42/SUM($C40:$G42)</f>
        <v>1.5525527874992433E-3</v>
      </c>
      <c r="AR42" s="39">
        <f t="shared" ref="AR42" si="238">G42/SUM($C40:$G42)</f>
        <v>0</v>
      </c>
      <c r="AS42" s="42">
        <f>AB42/SUM($AB40:$AF42)</f>
        <v>0.10082544816473399</v>
      </c>
      <c r="AT42" s="37">
        <f>AC42/SUM($AB40:$AF42)</f>
        <v>4.6335378863948951E-3</v>
      </c>
      <c r="AU42" s="37">
        <f>AD42/SUM($AB40:$AF42)</f>
        <v>2.5005778768756597E-3</v>
      </c>
      <c r="AV42" s="37">
        <f>AE42/SUM($AB40:$AF42)</f>
        <v>2.0654534314087387E-3</v>
      </c>
      <c r="AW42" s="39">
        <f>AF42/SUM($AB40:$AF42)</f>
        <v>5.4140081446656173E-4</v>
      </c>
    </row>
    <row r="43" spans="1:49" x14ac:dyDescent="0.25">
      <c r="A43" s="7" t="s">
        <v>26</v>
      </c>
      <c r="B43" s="7" t="s">
        <v>59</v>
      </c>
      <c r="C43" s="12">
        <v>327737.12163473852</v>
      </c>
      <c r="D43" s="9">
        <v>62885.26657478961</v>
      </c>
      <c r="E43" s="9">
        <v>69699.373833215694</v>
      </c>
      <c r="F43" s="9">
        <v>146359.39902347737</v>
      </c>
      <c r="G43" s="15">
        <v>282920.15567527979</v>
      </c>
      <c r="H43" s="9">
        <v>342585.89675876469</v>
      </c>
      <c r="I43" s="9">
        <v>72509.714070522517</v>
      </c>
      <c r="J43" s="9">
        <v>76872.224032536149</v>
      </c>
      <c r="K43" s="9">
        <v>152032.95293341708</v>
      </c>
      <c r="L43" s="15">
        <v>333641.18063162052</v>
      </c>
      <c r="M43" s="9">
        <v>365937.75948674307</v>
      </c>
      <c r="N43" s="9">
        <v>78482.786744084777</v>
      </c>
      <c r="O43" s="9">
        <v>87115.88655345577</v>
      </c>
      <c r="P43" s="9">
        <v>167080.8722563932</v>
      </c>
      <c r="Q43" s="15">
        <v>375234.20705910277</v>
      </c>
      <c r="R43" s="9">
        <v>379609.21946100856</v>
      </c>
      <c r="S43" s="9">
        <v>78252.853782062812</v>
      </c>
      <c r="T43" s="9">
        <v>88418.507321290876</v>
      </c>
      <c r="U43" s="9">
        <v>169309.90688274536</v>
      </c>
      <c r="V43" s="15">
        <v>387878.92086220189</v>
      </c>
      <c r="W43" s="9">
        <v>390514.72850050597</v>
      </c>
      <c r="X43" s="9">
        <v>75965.110797922491</v>
      </c>
      <c r="Y43" s="9">
        <v>89205.334363118614</v>
      </c>
      <c r="Z43" s="9">
        <v>183185.86123213969</v>
      </c>
      <c r="AA43" s="15">
        <v>383712.00483797322</v>
      </c>
      <c r="AB43" s="9">
        <v>406454.37198003347</v>
      </c>
      <c r="AC43" s="9">
        <v>80099.278919262753</v>
      </c>
      <c r="AD43" s="9">
        <v>90923.422304414125</v>
      </c>
      <c r="AE43" s="9">
        <v>186499.20213650976</v>
      </c>
      <c r="AF43" s="15">
        <v>407620.49831244879</v>
      </c>
      <c r="AH43" s="43">
        <f t="shared" si="6"/>
        <v>4.4075164749880401E-2</v>
      </c>
      <c r="AI43" s="30">
        <f t="shared" si="7"/>
        <v>5.1536169363879281E-2</v>
      </c>
      <c r="AJ43" s="30">
        <f t="shared" si="8"/>
        <v>5.5855703595315512E-2</v>
      </c>
      <c r="AK43" s="30">
        <f t="shared" si="9"/>
        <v>5.0225373165209586E-2</v>
      </c>
      <c r="AL43" s="31">
        <f t="shared" si="10"/>
        <v>7.7840911994927112E-2</v>
      </c>
      <c r="AN43" s="41">
        <f t="shared" ref="AN43" si="239">SUM(AN44:AN46)</f>
        <v>0.36840898891112117</v>
      </c>
      <c r="AO43" s="36">
        <f t="shared" ref="AO43" si="240">SUM(AO44:AO46)</f>
        <v>7.0689268767193961E-2</v>
      </c>
      <c r="AP43" s="36">
        <f t="shared" ref="AP43" si="241">SUM(AP44:AP46)</f>
        <v>7.8349000301074001E-2</v>
      </c>
      <c r="AQ43" s="36">
        <f t="shared" ref="AQ43" si="242">SUM(AQ44:AQ46)</f>
        <v>0.16452246221888883</v>
      </c>
      <c r="AR43" s="40">
        <f t="shared" ref="AR43" si="243">SUM(AR44:AR46)</f>
        <v>0.31803027980172188</v>
      </c>
      <c r="AS43" s="41">
        <f t="shared" ref="AS43" si="244">SUM(AS44:AS46)</f>
        <v>0.34692343058681963</v>
      </c>
      <c r="AT43" s="36">
        <f t="shared" ref="AT43" si="245">SUM(AT44:AT46)</f>
        <v>6.8367616504728404E-2</v>
      </c>
      <c r="AU43" s="36">
        <f t="shared" ref="AU43" si="246">SUM(AU44:AU46)</f>
        <v>7.7606412333266858E-2</v>
      </c>
      <c r="AV43" s="36">
        <f t="shared" ref="AV43" si="247">SUM(AV44:AV46)</f>
        <v>0.15918377920678642</v>
      </c>
      <c r="AW43" s="40">
        <f t="shared" ref="AW43" si="248">SUM(AW44:AW46)</f>
        <v>0.34791876136839878</v>
      </c>
    </row>
    <row r="44" spans="1:49" x14ac:dyDescent="0.25">
      <c r="A44" s="3" t="s">
        <v>7</v>
      </c>
      <c r="B44" s="3"/>
      <c r="C44" s="13">
        <v>180229.80590358138</v>
      </c>
      <c r="D44" s="25">
        <v>51095.8975105918</v>
      </c>
      <c r="E44" s="25">
        <v>58393.2020649673</v>
      </c>
      <c r="F44" s="25">
        <v>105115.228518651</v>
      </c>
      <c r="G44" s="16">
        <v>212689.110539071</v>
      </c>
      <c r="H44" s="10">
        <v>190121.08295874059</v>
      </c>
      <c r="I44" s="10">
        <v>59284.060789847797</v>
      </c>
      <c r="J44" s="10">
        <v>63200.875070447801</v>
      </c>
      <c r="K44" s="10">
        <v>109346.561483304</v>
      </c>
      <c r="L44" s="16">
        <v>241113.37389070401</v>
      </c>
      <c r="M44" s="10">
        <v>202396.51959573792</v>
      </c>
      <c r="N44" s="10">
        <v>63145.472405569497</v>
      </c>
      <c r="O44" s="10">
        <v>72126.659211768696</v>
      </c>
      <c r="P44" s="10">
        <v>120251.41306282701</v>
      </c>
      <c r="Q44" s="16">
        <v>268391.28512352001</v>
      </c>
      <c r="R44" s="10">
        <v>208683.9152716602</v>
      </c>
      <c r="S44" s="10">
        <v>62016.517550462901</v>
      </c>
      <c r="T44" s="10">
        <v>72263.712665039493</v>
      </c>
      <c r="U44" s="10">
        <v>122655.641010676</v>
      </c>
      <c r="V44" s="16">
        <v>264332.368882988</v>
      </c>
      <c r="W44" s="10">
        <v>215831.7710881755</v>
      </c>
      <c r="X44" s="10">
        <v>57174.319696381499</v>
      </c>
      <c r="Y44" s="10">
        <v>72955.920726886296</v>
      </c>
      <c r="Z44" s="10">
        <v>133683.02970016099</v>
      </c>
      <c r="AA44" s="16">
        <v>259584.46772391399</v>
      </c>
      <c r="AB44" s="10">
        <v>223131.1101371203</v>
      </c>
      <c r="AC44" s="10">
        <v>60495.634861766397</v>
      </c>
      <c r="AD44" s="10">
        <v>73739.018584302496</v>
      </c>
      <c r="AE44" s="10">
        <v>152116.926103465</v>
      </c>
      <c r="AF44" s="16">
        <v>277927.51122897799</v>
      </c>
      <c r="AH44" s="44">
        <f t="shared" si="6"/>
        <v>4.3716854723872836E-2</v>
      </c>
      <c r="AI44" s="29">
        <f t="shared" si="7"/>
        <v>3.7503637356436428E-2</v>
      </c>
      <c r="AJ44" s="29">
        <f t="shared" si="8"/>
        <v>4.9154900220395217E-2</v>
      </c>
      <c r="AK44" s="29">
        <f t="shared" si="9"/>
        <v>7.755456978005118E-2</v>
      </c>
      <c r="AL44" s="32">
        <f t="shared" si="10"/>
        <v>5.687070997038117E-2</v>
      </c>
      <c r="AN44" s="42">
        <f t="shared" ref="AN44" si="249">C44/SUM($C44:$G46)</f>
        <v>0.20259615460523456</v>
      </c>
      <c r="AO44" s="37">
        <f t="shared" ref="AO44" si="250">D44/SUM($C44:$G46)</f>
        <v>5.7436850136137071E-2</v>
      </c>
      <c r="AP44" s="37">
        <f t="shared" ref="AP44" si="251">E44/SUM($C44:$G46)</f>
        <v>6.5639743294057099E-2</v>
      </c>
      <c r="AQ44" s="37">
        <f t="shared" ref="AQ44" si="252">F44/SUM($C44:$G46)</f>
        <v>0.11815992910585497</v>
      </c>
      <c r="AR44" s="33">
        <f t="shared" ref="AR44" si="253">G44/SUM($C44:$G46)</f>
        <v>0.23908362829106949</v>
      </c>
      <c r="AS44" s="42">
        <f>AB44/SUM($AB44:$AF46)</f>
        <v>0.19045043068996165</v>
      </c>
      <c r="AT44" s="37">
        <f>AC44/SUM($AB44:$AF46)</f>
        <v>5.1635200968640521E-2</v>
      </c>
      <c r="AU44" s="37">
        <f>AD44/SUM($AB44:$AF46)</f>
        <v>6.2938905468651579E-2</v>
      </c>
      <c r="AV44" s="37">
        <f>AE44/SUM($AB44:$AF46)</f>
        <v>0.12983726954898694</v>
      </c>
      <c r="AW44" s="33">
        <f>AF44/SUM($AB44:$AF46)</f>
        <v>0.23722113057932703</v>
      </c>
    </row>
    <row r="45" spans="1:49" x14ac:dyDescent="0.25">
      <c r="A45" s="3" t="s">
        <v>34</v>
      </c>
      <c r="B45" s="3"/>
      <c r="C45" s="13">
        <v>36490.77305309954</v>
      </c>
      <c r="D45" s="25">
        <v>9672.7608582113699</v>
      </c>
      <c r="E45" s="25">
        <v>10203.273503109</v>
      </c>
      <c r="F45" s="25">
        <v>40457.995326596501</v>
      </c>
      <c r="G45" s="16">
        <v>69353.557207182894</v>
      </c>
      <c r="H45" s="10">
        <v>40512.152104530578</v>
      </c>
      <c r="I45" s="10">
        <v>11059.0061487768</v>
      </c>
      <c r="J45" s="10">
        <v>12116.7045426149</v>
      </c>
      <c r="K45" s="10">
        <v>41531.462720392599</v>
      </c>
      <c r="L45" s="16">
        <v>91994.462155821297</v>
      </c>
      <c r="M45" s="10">
        <v>43560.753910650514</v>
      </c>
      <c r="N45" s="10">
        <v>13043.5313781121</v>
      </c>
      <c r="O45" s="10">
        <v>13328.8176975521</v>
      </c>
      <c r="P45" s="10">
        <v>45253.469132657199</v>
      </c>
      <c r="Q45" s="16">
        <v>106379.959576568</v>
      </c>
      <c r="R45" s="10">
        <v>48175.83677621177</v>
      </c>
      <c r="S45" s="10">
        <v>13263.544789252899</v>
      </c>
      <c r="T45" s="10">
        <v>14203.239464934401</v>
      </c>
      <c r="U45" s="10">
        <v>44846.581542779597</v>
      </c>
      <c r="V45" s="16">
        <v>122671.611681319</v>
      </c>
      <c r="W45" s="10">
        <v>47301.906752250157</v>
      </c>
      <c r="X45" s="10">
        <v>15878.858337428999</v>
      </c>
      <c r="Y45" s="10">
        <v>14362.9497984154</v>
      </c>
      <c r="Z45" s="10">
        <v>48402.428214058702</v>
      </c>
      <c r="AA45" s="16">
        <v>122348.828433854</v>
      </c>
      <c r="AB45" s="10">
        <v>50550.291322975667</v>
      </c>
      <c r="AC45" s="10">
        <v>16634.907363316299</v>
      </c>
      <c r="AD45" s="10">
        <v>15670.966462541601</v>
      </c>
      <c r="AE45" s="10">
        <v>33085.322341610699</v>
      </c>
      <c r="AF45" s="16">
        <v>127791.696642083</v>
      </c>
      <c r="AH45" s="44">
        <f t="shared" si="6"/>
        <v>6.8386614547419275E-2</v>
      </c>
      <c r="AI45" s="29">
        <f t="shared" si="7"/>
        <v>0.11688497953795891</v>
      </c>
      <c r="AJ45" s="29">
        <f t="shared" si="8"/>
        <v>9.109698530095138E-2</v>
      </c>
      <c r="AK45" s="35">
        <f t="shared" si="9"/>
        <v>-2.6000715034808209E-2</v>
      </c>
      <c r="AL45" s="32">
        <f t="shared" si="10"/>
        <v>0.13556617549994956</v>
      </c>
      <c r="AN45" s="42">
        <f t="shared" ref="AN45" si="254">C45/SUM($C44:$G46)</f>
        <v>4.1019243526707792E-2</v>
      </c>
      <c r="AO45" s="37">
        <f t="shared" ref="AO45" si="255">D45/SUM($C44:$G46)</f>
        <v>1.0873141345655254E-2</v>
      </c>
      <c r="AP45" s="37">
        <f t="shared" ref="AP45" si="256">E45/SUM($C44:$G46)</f>
        <v>1.1469490108762791E-2</v>
      </c>
      <c r="AQ45" s="37">
        <f t="shared" ref="AQ45" si="257">F45/SUM($C44:$G46)</f>
        <v>4.5478794337658029E-2</v>
      </c>
      <c r="AR45" s="39">
        <f t="shared" ref="AR45" si="258">G45/SUM($C44:$G46)</f>
        <v>7.7960268158343504E-2</v>
      </c>
      <c r="AS45" s="42">
        <f>AB45/SUM($AB44:$AF46)</f>
        <v>4.3146492427915982E-2</v>
      </c>
      <c r="AT45" s="37">
        <f>AC45/SUM($AB44:$AF46)</f>
        <v>1.4198491953382485E-2</v>
      </c>
      <c r="AU45" s="37">
        <f>AD45/SUM($AB44:$AF46)</f>
        <v>1.337573371227754E-2</v>
      </c>
      <c r="AV45" s="37">
        <f>AE45/SUM($AB44:$AF46)</f>
        <v>2.8239513018170161E-2</v>
      </c>
      <c r="AW45" s="39">
        <f>AF45/SUM($AB44:$AF46)</f>
        <v>0.10907481098950865</v>
      </c>
    </row>
    <row r="46" spans="1:49" x14ac:dyDescent="0.25">
      <c r="A46" s="3" t="s">
        <v>35</v>
      </c>
      <c r="B46" s="3"/>
      <c r="C46" s="13">
        <v>111016.54267805752</v>
      </c>
      <c r="D46" s="25">
        <v>2116.6082059864402</v>
      </c>
      <c r="E46" s="25">
        <v>1102.8982651393901</v>
      </c>
      <c r="F46" s="25">
        <v>786.17517822987395</v>
      </c>
      <c r="G46" s="16">
        <v>877.48792902589298</v>
      </c>
      <c r="H46" s="10">
        <v>111952.66169549352</v>
      </c>
      <c r="I46" s="10">
        <v>2166.6471318979202</v>
      </c>
      <c r="J46" s="10">
        <v>1554.6444194734499</v>
      </c>
      <c r="K46" s="10">
        <v>1154.9287297204601</v>
      </c>
      <c r="L46" s="16">
        <v>533.34458509522506</v>
      </c>
      <c r="M46" s="10">
        <v>119980.48598035463</v>
      </c>
      <c r="N46" s="10">
        <v>2293.7829604031699</v>
      </c>
      <c r="O46" s="10">
        <v>1660.40964413497</v>
      </c>
      <c r="P46" s="10">
        <v>1575.99006090898</v>
      </c>
      <c r="Q46" s="16">
        <v>462.96235901476501</v>
      </c>
      <c r="R46" s="10">
        <v>122749.46741313659</v>
      </c>
      <c r="S46" s="10">
        <v>2972.7914423470002</v>
      </c>
      <c r="T46" s="10">
        <v>1951.55519131697</v>
      </c>
      <c r="U46" s="10">
        <v>1807.6843292897599</v>
      </c>
      <c r="V46" s="16">
        <v>874.94029789486399</v>
      </c>
      <c r="W46" s="10">
        <v>127381.05066008031</v>
      </c>
      <c r="X46" s="10">
        <v>2911.9327641119899</v>
      </c>
      <c r="Y46" s="10">
        <v>1886.46383781692</v>
      </c>
      <c r="Z46" s="10">
        <v>1100.4033179199901</v>
      </c>
      <c r="AA46" s="16">
        <v>1778.7086802052399</v>
      </c>
      <c r="AB46" s="10">
        <v>132772.97051993749</v>
      </c>
      <c r="AC46" s="10">
        <v>2968.7366941800501</v>
      </c>
      <c r="AD46" s="10">
        <v>1513.4372575700299</v>
      </c>
      <c r="AE46" s="10">
        <v>1296.9536914340499</v>
      </c>
      <c r="AF46" s="16">
        <v>1901.2904413878</v>
      </c>
      <c r="AH46" s="44">
        <f t="shared" si="6"/>
        <v>3.6655843488175147E-2</v>
      </c>
      <c r="AI46" s="29">
        <f t="shared" si="7"/>
        <v>7.5475266962389265E-2</v>
      </c>
      <c r="AJ46" s="29">
        <f t="shared" si="8"/>
        <v>8.4376879996774373E-2</v>
      </c>
      <c r="AK46" s="29">
        <f t="shared" si="9"/>
        <v>0.15359869722039055</v>
      </c>
      <c r="AL46" s="33">
        <f t="shared" si="10"/>
        <v>0.29351657225321948</v>
      </c>
      <c r="AN46" s="42">
        <f t="shared" ref="AN46" si="259">C46/SUM($C44:$G46)</f>
        <v>0.12479359077917883</v>
      </c>
      <c r="AO46" s="37">
        <f t="shared" ref="AO46" si="260">D46/SUM($C44:$G46)</f>
        <v>2.3792772854016367E-3</v>
      </c>
      <c r="AP46" s="37">
        <f t="shared" ref="AP46" si="261">E46/SUM($C44:$G46)</f>
        <v>1.2397668982541182E-3</v>
      </c>
      <c r="AQ46" s="37">
        <f t="shared" ref="AQ46" si="262">F46/SUM($C44:$G46)</f>
        <v>8.8373877537584579E-4</v>
      </c>
      <c r="AR46" s="39">
        <f t="shared" ref="AR46" si="263">G46/SUM($C44:$G46)</f>
        <v>9.8638335230889968E-4</v>
      </c>
      <c r="AS46" s="42">
        <f>AB46/SUM($AB44:$AF46)</f>
        <v>0.11332650746894198</v>
      </c>
      <c r="AT46" s="37">
        <f>AC46/SUM($AB44:$AF46)</f>
        <v>2.533923582705393E-3</v>
      </c>
      <c r="AU46" s="37">
        <f>AD46/SUM($AB44:$AF46)</f>
        <v>1.2917731523377368E-3</v>
      </c>
      <c r="AV46" s="37">
        <f>AE46/SUM($AB44:$AF46)</f>
        <v>1.1069966396293136E-3</v>
      </c>
      <c r="AW46" s="39">
        <f>AF46/SUM($AB44:$AF46)</f>
        <v>1.6228197995631012E-3</v>
      </c>
    </row>
    <row r="47" spans="1:49" x14ac:dyDescent="0.25">
      <c r="A47" s="7" t="s">
        <v>27</v>
      </c>
      <c r="B47" s="7" t="s">
        <v>60</v>
      </c>
      <c r="C47" s="12">
        <v>1374.1297538028284</v>
      </c>
      <c r="D47" s="9">
        <v>2076.9082718797549</v>
      </c>
      <c r="E47" s="9">
        <v>4283.5847311153475</v>
      </c>
      <c r="F47" s="9">
        <v>13808.025328987133</v>
      </c>
      <c r="G47" s="15">
        <v>200117.34311098736</v>
      </c>
      <c r="H47" s="9">
        <v>2019.32575947689</v>
      </c>
      <c r="I47" s="9">
        <v>2434.2825468661781</v>
      </c>
      <c r="J47" s="9">
        <v>4633.4324525954962</v>
      </c>
      <c r="K47" s="9">
        <v>16186.981171147771</v>
      </c>
      <c r="L47" s="15">
        <v>214860.56444203007</v>
      </c>
      <c r="M47" s="9">
        <v>1815.7187664600428</v>
      </c>
      <c r="N47" s="9">
        <v>2079.2097888728799</v>
      </c>
      <c r="O47" s="9">
        <v>3794.9277363057363</v>
      </c>
      <c r="P47" s="9">
        <v>15003.537559154591</v>
      </c>
      <c r="Q47" s="15">
        <v>237495.68319310664</v>
      </c>
      <c r="R47" s="9">
        <v>1597.4285563675817</v>
      </c>
      <c r="S47" s="9">
        <v>1623.7797469249449</v>
      </c>
      <c r="T47" s="9">
        <v>3681.5325929497831</v>
      </c>
      <c r="U47" s="9">
        <v>13918.81811918178</v>
      </c>
      <c r="V47" s="15">
        <v>238733.32447498431</v>
      </c>
      <c r="W47" s="9">
        <v>1831.8245899136612</v>
      </c>
      <c r="X47" s="9">
        <v>1991.1639116656752</v>
      </c>
      <c r="Y47" s="9">
        <v>3963.4498609379589</v>
      </c>
      <c r="Z47" s="9">
        <v>15615.93016384675</v>
      </c>
      <c r="AA47" s="15">
        <v>238354.09207921347</v>
      </c>
      <c r="AB47" s="9">
        <v>2002.3457227044778</v>
      </c>
      <c r="AC47" s="9">
        <v>2069.8055985853111</v>
      </c>
      <c r="AD47" s="9">
        <v>4347.7825267531844</v>
      </c>
      <c r="AE47" s="9">
        <v>15731.382975362951</v>
      </c>
      <c r="AF47" s="15">
        <v>256423.81271327753</v>
      </c>
      <c r="AH47" s="43">
        <f t="shared" si="6"/>
        <v>9.766008617025683E-2</v>
      </c>
      <c r="AI47" s="30">
        <f t="shared" si="7"/>
        <v>1.4582948174332699E-2</v>
      </c>
      <c r="AJ47" s="30">
        <f t="shared" si="8"/>
        <v>8.8735847549370472E-3</v>
      </c>
      <c r="AK47" s="30">
        <f t="shared" si="9"/>
        <v>3.1240419211965142E-2</v>
      </c>
      <c r="AL47" s="31">
        <f t="shared" si="10"/>
        <v>5.169078588558431E-2</v>
      </c>
      <c r="AN47" s="41">
        <f t="shared" ref="AN47" si="264">SUM(AN48:AN50)</f>
        <v>6.1992682864585313E-3</v>
      </c>
      <c r="AO47" s="36">
        <f t="shared" ref="AO47" si="265">SUM(AO48:AO50)</f>
        <v>9.3697931713623422E-3</v>
      </c>
      <c r="AP47" s="36">
        <f t="shared" ref="AP47" si="266">SUM(AP48:AP50)</f>
        <v>1.9325024367219775E-2</v>
      </c>
      <c r="AQ47" s="36">
        <f t="shared" ref="AQ47" si="267">SUM(AQ48:AQ50)</f>
        <v>6.2293719558661566E-2</v>
      </c>
      <c r="AR47" s="40">
        <f t="shared" ref="AR47" si="268">SUM(AR48:AR50)</f>
        <v>0.90281219461629791</v>
      </c>
      <c r="AS47" s="41">
        <f t="shared" ref="AS47" si="269">SUM(AS48:AS50)</f>
        <v>7.1365759538665162E-3</v>
      </c>
      <c r="AT47" s="36">
        <f t="shared" ref="AT47" si="270">SUM(AT48:AT50)</f>
        <v>7.3770102218368465E-3</v>
      </c>
      <c r="AU47" s="36">
        <f t="shared" ref="AU47" si="271">SUM(AU48:AU50)</f>
        <v>1.5495965497486261E-2</v>
      </c>
      <c r="AV47" s="36">
        <f t="shared" ref="AV47" si="272">SUM(AV48:AV50)</f>
        <v>5.6068344337362838E-2</v>
      </c>
      <c r="AW47" s="40">
        <f t="shared" ref="AW47" si="273">SUM(AW48:AW50)</f>
        <v>0.91392210398944751</v>
      </c>
    </row>
    <row r="48" spans="1:49" x14ac:dyDescent="0.25">
      <c r="A48" s="3" t="s">
        <v>7</v>
      </c>
      <c r="B48" s="3"/>
      <c r="C48" s="13">
        <v>1149.0478719906121</v>
      </c>
      <c r="D48" s="25">
        <v>1902.2080900864401</v>
      </c>
      <c r="E48" s="25">
        <v>4050.6115090283902</v>
      </c>
      <c r="F48" s="25">
        <v>12834.0359065539</v>
      </c>
      <c r="G48" s="16">
        <v>197934.34932222101</v>
      </c>
      <c r="H48" s="10">
        <v>1637.2131713992289</v>
      </c>
      <c r="I48" s="10">
        <v>2241.7488295528201</v>
      </c>
      <c r="J48" s="10">
        <v>4344.4244146587998</v>
      </c>
      <c r="K48" s="10">
        <v>14469.865898407301</v>
      </c>
      <c r="L48" s="16">
        <v>211462.58246169699</v>
      </c>
      <c r="M48" s="10">
        <v>1455.727225043523</v>
      </c>
      <c r="N48" s="10">
        <v>1907.72554391262</v>
      </c>
      <c r="O48" s="10">
        <v>3597.6576736512402</v>
      </c>
      <c r="P48" s="10">
        <v>13376.103977798701</v>
      </c>
      <c r="Q48" s="16">
        <v>234093.485672854</v>
      </c>
      <c r="R48" s="10">
        <v>1224.949517067445</v>
      </c>
      <c r="S48" s="10">
        <v>1445.8520646961999</v>
      </c>
      <c r="T48" s="10">
        <v>3314.6579702733502</v>
      </c>
      <c r="U48" s="10">
        <v>12250.1635689541</v>
      </c>
      <c r="V48" s="16">
        <v>235844.170313457</v>
      </c>
      <c r="W48" s="10">
        <v>1333.139304722424</v>
      </c>
      <c r="X48" s="10">
        <v>1712.6354409491901</v>
      </c>
      <c r="Y48" s="10">
        <v>3701.3186939889001</v>
      </c>
      <c r="Z48" s="10">
        <v>13307.2089274593</v>
      </c>
      <c r="AA48" s="16">
        <v>235120.141591502</v>
      </c>
      <c r="AB48" s="10">
        <v>1451.6007760510611</v>
      </c>
      <c r="AC48" s="10">
        <v>1892.0327380265301</v>
      </c>
      <c r="AD48" s="10">
        <v>4000.2404787045398</v>
      </c>
      <c r="AE48" s="10">
        <v>14091.7182344014</v>
      </c>
      <c r="AF48" s="16">
        <v>252061.29944298</v>
      </c>
      <c r="AH48" s="44">
        <f t="shared" si="6"/>
        <v>6.6528554865009165E-2</v>
      </c>
      <c r="AI48" s="29">
        <f t="shared" si="7"/>
        <v>1.5331150738844701E-2</v>
      </c>
      <c r="AJ48" s="29">
        <f t="shared" si="8"/>
        <v>3.8790117196287667E-3</v>
      </c>
      <c r="AK48" s="29">
        <f t="shared" si="9"/>
        <v>2.2587561526783383E-2</v>
      </c>
      <c r="AL48" s="32">
        <f t="shared" si="10"/>
        <v>5.0365946723412283E-2</v>
      </c>
      <c r="AN48" s="42">
        <f t="shared" ref="AN48" si="274">C48/SUM($C48:$G50)</f>
        <v>5.1838307210369649E-3</v>
      </c>
      <c r="AO48" s="37">
        <f t="shared" ref="AO48" si="275">D48/SUM($C48:$G50)</f>
        <v>8.581648315585326E-3</v>
      </c>
      <c r="AP48" s="37">
        <f t="shared" ref="AP48" si="276">E48/SUM($C48:$G50)</f>
        <v>1.8273985698359856E-2</v>
      </c>
      <c r="AQ48" s="37">
        <f t="shared" ref="AQ48" si="277">F48/SUM($C48:$G50)</f>
        <v>5.7899649987628331E-2</v>
      </c>
      <c r="AR48" s="33">
        <f t="shared" ref="AR48" si="278">G48/SUM($C48:$G50)</f>
        <v>0.89296380575288559</v>
      </c>
      <c r="AS48" s="42">
        <f>AB48/SUM($AB48:$AF50)</f>
        <v>5.1736616087395349E-3</v>
      </c>
      <c r="AT48" s="37">
        <f>AC48/SUM($AB48:$AF50)</f>
        <v>6.7434085877492523E-3</v>
      </c>
      <c r="AU48" s="37">
        <f>AD48/SUM($AB48:$AF50)</f>
        <v>1.4257288182705921E-2</v>
      </c>
      <c r="AV48" s="37">
        <f>AE48/SUM($AB48:$AF50)</f>
        <v>5.0224402489526414E-2</v>
      </c>
      <c r="AW48" s="33">
        <f>AF48/SUM($AB48:$AF50)</f>
        <v>0.89837363653439772</v>
      </c>
    </row>
    <row r="49" spans="1:50" x14ac:dyDescent="0.25">
      <c r="A49" s="3" t="s">
        <v>34</v>
      </c>
      <c r="B49" s="3"/>
      <c r="C49" s="13">
        <v>225.08188181221649</v>
      </c>
      <c r="D49" s="25">
        <v>174.70018179331501</v>
      </c>
      <c r="E49" s="25">
        <v>232.97322208695701</v>
      </c>
      <c r="F49" s="25">
        <v>973.98942243323199</v>
      </c>
      <c r="G49" s="16">
        <v>2182.99378876636</v>
      </c>
      <c r="H49" s="10">
        <v>382.11258807766103</v>
      </c>
      <c r="I49" s="10">
        <v>192.53371731335801</v>
      </c>
      <c r="J49" s="10">
        <v>289.00803793669598</v>
      </c>
      <c r="K49" s="10">
        <v>1717.1152727404699</v>
      </c>
      <c r="L49" s="16">
        <v>3397.9819803330702</v>
      </c>
      <c r="M49" s="10">
        <v>359.99154141651979</v>
      </c>
      <c r="N49" s="10">
        <v>171.48424496026001</v>
      </c>
      <c r="O49" s="10">
        <v>197.270062654496</v>
      </c>
      <c r="P49" s="10">
        <v>1627.4335813558901</v>
      </c>
      <c r="Q49" s="16">
        <v>3402.1975202526401</v>
      </c>
      <c r="R49" s="10">
        <v>372.47903930013661</v>
      </c>
      <c r="S49" s="10">
        <v>177.927682228745</v>
      </c>
      <c r="T49" s="10">
        <v>366.87462267643298</v>
      </c>
      <c r="U49" s="10">
        <v>1668.6545502276799</v>
      </c>
      <c r="V49" s="16">
        <v>2889.15416152732</v>
      </c>
      <c r="W49" s="10">
        <v>498.6852851912372</v>
      </c>
      <c r="X49" s="10">
        <v>278.528470716485</v>
      </c>
      <c r="Y49" s="10">
        <v>262.13116694905898</v>
      </c>
      <c r="Z49" s="10">
        <v>2308.7212363874501</v>
      </c>
      <c r="AA49" s="16">
        <v>3233.95048771147</v>
      </c>
      <c r="AB49" s="10">
        <v>550.74494665341683</v>
      </c>
      <c r="AC49" s="10">
        <v>177.77286055878099</v>
      </c>
      <c r="AD49" s="10">
        <v>347.54204804864497</v>
      </c>
      <c r="AE49" s="10">
        <v>1639.66474096155</v>
      </c>
      <c r="AF49" s="16">
        <v>4362.5132702975097</v>
      </c>
      <c r="AH49" s="46">
        <f t="shared" si="6"/>
        <v>0.22353576590932617</v>
      </c>
      <c r="AI49" s="29">
        <f t="shared" si="7"/>
        <v>4.6797330813727035E-2</v>
      </c>
      <c r="AJ49" s="29">
        <f t="shared" si="8"/>
        <v>0.16463711826820149</v>
      </c>
      <c r="AK49" s="29">
        <f t="shared" si="9"/>
        <v>0.16597182124789986</v>
      </c>
      <c r="AL49" s="32">
        <f t="shared" si="10"/>
        <v>0.17506553995783797</v>
      </c>
      <c r="AN49" s="42">
        <f t="shared" ref="AN49" si="279">C49/SUM($C48:$G50)</f>
        <v>1.0154375654215669E-3</v>
      </c>
      <c r="AO49" s="37">
        <f t="shared" ref="AO49" si="280">D49/SUM($C48:$G50)</f>
        <v>7.881448557770168E-4</v>
      </c>
      <c r="AP49" s="37">
        <f t="shared" ref="AP49" si="281">E49/SUM($C48:$G50)</f>
        <v>1.0510386688599189E-3</v>
      </c>
      <c r="AQ49" s="37">
        <f t="shared" ref="AQ49" si="282">F49/SUM($C48:$G50)</f>
        <v>4.3940695710332333E-3</v>
      </c>
      <c r="AR49" s="39">
        <f t="shared" ref="AR49" si="283">G49/SUM($C48:$G50)</f>
        <v>9.8483888634122926E-3</v>
      </c>
      <c r="AS49" s="42">
        <f>AB49/SUM($AB48:$AF50)</f>
        <v>1.9629143451269809E-3</v>
      </c>
      <c r="AT49" s="37">
        <f>AC49/SUM($AB48:$AF50)</f>
        <v>6.3360163408759398E-4</v>
      </c>
      <c r="AU49" s="37">
        <f>AD49/SUM($AB48:$AF50)</f>
        <v>1.2386773147803395E-3</v>
      </c>
      <c r="AV49" s="37">
        <f>AE49/SUM($AB48:$AF50)</f>
        <v>5.8439418478364244E-3</v>
      </c>
      <c r="AW49" s="39">
        <f>AF49/SUM($AB48:$AF50)</f>
        <v>1.5548467455049819E-2</v>
      </c>
    </row>
    <row r="50" spans="1:50" x14ac:dyDescent="0.25">
      <c r="A50" s="3" t="s">
        <v>35</v>
      </c>
      <c r="B50" s="3"/>
      <c r="C50" s="13">
        <v>0</v>
      </c>
      <c r="D50" s="25">
        <v>0</v>
      </c>
      <c r="E50" s="25">
        <v>0</v>
      </c>
      <c r="F50" s="25">
        <v>0</v>
      </c>
      <c r="G50" s="16">
        <v>0</v>
      </c>
      <c r="H50" s="10">
        <v>0</v>
      </c>
      <c r="I50" s="10">
        <v>0</v>
      </c>
      <c r="J50" s="10">
        <v>0</v>
      </c>
      <c r="K50" s="10">
        <v>0</v>
      </c>
      <c r="L50" s="16">
        <v>0</v>
      </c>
      <c r="M50" s="10">
        <v>0</v>
      </c>
      <c r="N50" s="10">
        <v>0</v>
      </c>
      <c r="O50" s="10">
        <v>0</v>
      </c>
      <c r="P50" s="10">
        <v>0</v>
      </c>
      <c r="Q50" s="16">
        <v>0</v>
      </c>
      <c r="R50" s="10">
        <v>0</v>
      </c>
      <c r="S50" s="10">
        <v>0</v>
      </c>
      <c r="T50" s="10">
        <v>0</v>
      </c>
      <c r="U50" s="10">
        <v>0</v>
      </c>
      <c r="V50" s="16">
        <v>0</v>
      </c>
      <c r="W50" s="10">
        <v>0</v>
      </c>
      <c r="X50" s="10">
        <v>0</v>
      </c>
      <c r="Y50" s="10">
        <v>0</v>
      </c>
      <c r="Z50" s="10">
        <v>0</v>
      </c>
      <c r="AA50" s="16">
        <v>0</v>
      </c>
      <c r="AB50" s="10">
        <v>0</v>
      </c>
      <c r="AC50" s="10">
        <v>0</v>
      </c>
      <c r="AD50" s="10">
        <v>0</v>
      </c>
      <c r="AE50" s="10">
        <v>0</v>
      </c>
      <c r="AF50" s="16">
        <v>0</v>
      </c>
      <c r="AH50" s="44" t="e">
        <f t="shared" si="6"/>
        <v>#DIV/0!</v>
      </c>
      <c r="AI50" s="29" t="e">
        <f t="shared" si="7"/>
        <v>#DIV/0!</v>
      </c>
      <c r="AJ50" s="29" t="e">
        <f t="shared" si="8"/>
        <v>#DIV/0!</v>
      </c>
      <c r="AK50" s="29" t="e">
        <f t="shared" si="9"/>
        <v>#DIV/0!</v>
      </c>
      <c r="AL50" s="32" t="e">
        <f t="shared" si="10"/>
        <v>#DIV/0!</v>
      </c>
      <c r="AN50" s="42">
        <f t="shared" ref="AN50" si="284">C50/SUM($C48:$G50)</f>
        <v>0</v>
      </c>
      <c r="AO50" s="37">
        <f t="shared" ref="AO50" si="285">D50/SUM($C48:$G50)</f>
        <v>0</v>
      </c>
      <c r="AP50" s="37">
        <f t="shared" ref="AP50" si="286">E50/SUM($C48:$G50)</f>
        <v>0</v>
      </c>
      <c r="AQ50" s="37">
        <f t="shared" ref="AQ50" si="287">F50/SUM($C48:$G50)</f>
        <v>0</v>
      </c>
      <c r="AR50" s="39">
        <f t="shared" ref="AR50" si="288">G50/SUM($C48:$G50)</f>
        <v>0</v>
      </c>
      <c r="AS50" s="42">
        <f>AB50/SUM($AB48:$AF50)</f>
        <v>0</v>
      </c>
      <c r="AT50" s="37">
        <f>AC50/SUM($AB48:$AF50)</f>
        <v>0</v>
      </c>
      <c r="AU50" s="37">
        <f>AD50/SUM($AB48:$AF50)</f>
        <v>0</v>
      </c>
      <c r="AV50" s="37">
        <f>AE50/SUM($AB48:$AF50)</f>
        <v>0</v>
      </c>
      <c r="AW50" s="39">
        <f>AF50/SUM($AB48:$AF50)</f>
        <v>0</v>
      </c>
    </row>
    <row r="51" spans="1:50" x14ac:dyDescent="0.25">
      <c r="A51" s="7" t="s">
        <v>28</v>
      </c>
      <c r="B51" s="7" t="s">
        <v>61</v>
      </c>
      <c r="C51" s="12">
        <v>122930.10386407955</v>
      </c>
      <c r="D51" s="9">
        <v>31357.207904104471</v>
      </c>
      <c r="E51" s="9">
        <v>32296.458852140724</v>
      </c>
      <c r="F51" s="9">
        <v>43247.519257483582</v>
      </c>
      <c r="G51" s="15">
        <v>169202.0912562765</v>
      </c>
      <c r="H51" s="9">
        <v>130844.39282049926</v>
      </c>
      <c r="I51" s="9">
        <v>28410.43956544084</v>
      </c>
      <c r="J51" s="9">
        <v>33533.556438317552</v>
      </c>
      <c r="K51" s="9">
        <v>53382.950008444117</v>
      </c>
      <c r="L51" s="15">
        <v>189906.70776016798</v>
      </c>
      <c r="M51" s="9">
        <v>134515.932820722</v>
      </c>
      <c r="N51" s="9">
        <v>34750.818435833658</v>
      </c>
      <c r="O51" s="9">
        <v>32095.635006946417</v>
      </c>
      <c r="P51" s="9">
        <v>55417.712957910451</v>
      </c>
      <c r="Q51" s="15">
        <v>219111.65496013351</v>
      </c>
      <c r="R51" s="9">
        <v>134490.683629134</v>
      </c>
      <c r="S51" s="9">
        <v>32060.01601069601</v>
      </c>
      <c r="T51" s="9">
        <v>28877.615619865148</v>
      </c>
      <c r="U51" s="9">
        <v>56922.559467880637</v>
      </c>
      <c r="V51" s="15">
        <v>219946.77749332011</v>
      </c>
      <c r="W51" s="9">
        <v>141103.13356430212</v>
      </c>
      <c r="X51" s="9">
        <v>30892.547848161772</v>
      </c>
      <c r="Y51" s="9">
        <v>27418.618262112657</v>
      </c>
      <c r="Z51" s="9">
        <v>55302.802374374827</v>
      </c>
      <c r="AA51" s="15">
        <v>213124.50630220081</v>
      </c>
      <c r="AB51" s="9">
        <v>143478.28632198143</v>
      </c>
      <c r="AC51" s="9">
        <v>33525.420227769202</v>
      </c>
      <c r="AD51" s="9">
        <v>29760.255973937747</v>
      </c>
      <c r="AE51" s="9">
        <v>54753.295260996281</v>
      </c>
      <c r="AF51" s="15">
        <v>230489.99957138082</v>
      </c>
      <c r="AH51" s="43">
        <f t="shared" si="6"/>
        <v>3.1650478510916111E-2</v>
      </c>
      <c r="AI51" s="30">
        <f t="shared" si="7"/>
        <v>2.0115380904638179E-2</v>
      </c>
      <c r="AJ51" s="30">
        <f t="shared" si="8"/>
        <v>-1.3991874330608223E-2</v>
      </c>
      <c r="AK51" s="30">
        <f t="shared" si="9"/>
        <v>5.2247566947335525E-2</v>
      </c>
      <c r="AL51" s="31">
        <f t="shared" si="10"/>
        <v>6.6085207958550773E-2</v>
      </c>
      <c r="AN51" s="41">
        <f t="shared" ref="AN51" si="289">SUM(AN52:AN54)</f>
        <v>0.3080697246799311</v>
      </c>
      <c r="AO51" s="36">
        <f t="shared" ref="AO51" si="290">SUM(AO52:AO54)</f>
        <v>7.8582919090590286E-2</v>
      </c>
      <c r="AP51" s="36">
        <f t="shared" ref="AP51" si="291">SUM(AP52:AP54)</f>
        <v>8.0936734566796384E-2</v>
      </c>
      <c r="AQ51" s="36">
        <f t="shared" ref="AQ51" si="292">SUM(AQ52:AQ54)</f>
        <v>0.10838070522964936</v>
      </c>
      <c r="AR51" s="40">
        <f t="shared" ref="AR51" si="293">SUM(AR52:AR54)</f>
        <v>0.42402991643303273</v>
      </c>
      <c r="AS51" s="41">
        <f t="shared" ref="AS51" si="294">SUM(AS52:AS54)</f>
        <v>0.29161823159479583</v>
      </c>
      <c r="AT51" s="36">
        <f t="shared" ref="AT51" si="295">SUM(AT52:AT54)</f>
        <v>6.814009290823704E-2</v>
      </c>
      <c r="AU51" s="36">
        <f t="shared" ref="AU51" si="296">SUM(AU52:AU54)</f>
        <v>6.0487432916869061E-2</v>
      </c>
      <c r="AV51" s="36">
        <f t="shared" ref="AV51" si="297">SUM(AV52:AV54)</f>
        <v>0.11128554394751811</v>
      </c>
      <c r="AW51" s="40">
        <f t="shared" ref="AW51" si="298">SUM(AW52:AW54)</f>
        <v>0.46846869863257984</v>
      </c>
    </row>
    <row r="52" spans="1:50" x14ac:dyDescent="0.25">
      <c r="A52" s="3" t="s">
        <v>7</v>
      </c>
      <c r="B52" s="3"/>
      <c r="C52" s="13">
        <v>76508.08452386409</v>
      </c>
      <c r="D52" s="25">
        <v>28554.548222287802</v>
      </c>
      <c r="E52" s="25">
        <v>30421.264823555801</v>
      </c>
      <c r="F52" s="25">
        <v>37169.943289418799</v>
      </c>
      <c r="G52" s="16">
        <v>156565.30575075801</v>
      </c>
      <c r="H52" s="10">
        <v>80793.895997608299</v>
      </c>
      <c r="I52" s="10">
        <v>24949.349941805001</v>
      </c>
      <c r="J52" s="10">
        <v>30762.920147529301</v>
      </c>
      <c r="K52" s="10">
        <v>45057.806975834697</v>
      </c>
      <c r="L52" s="16">
        <v>172052.90703462399</v>
      </c>
      <c r="M52" s="10">
        <v>81274.497741142506</v>
      </c>
      <c r="N52" s="10">
        <v>30896.2311927962</v>
      </c>
      <c r="O52" s="10">
        <v>28335.770489098399</v>
      </c>
      <c r="P52" s="10">
        <v>45810.677069994097</v>
      </c>
      <c r="Q52" s="16">
        <v>193905.19551863801</v>
      </c>
      <c r="R52" s="10">
        <v>84912.967215193901</v>
      </c>
      <c r="S52" s="10">
        <v>27512.806317724899</v>
      </c>
      <c r="T52" s="10">
        <v>25304.379613737299</v>
      </c>
      <c r="U52" s="10">
        <v>46309.531886044897</v>
      </c>
      <c r="V52" s="16">
        <v>197036.77288084</v>
      </c>
      <c r="W52" s="10">
        <v>85620.390112163092</v>
      </c>
      <c r="X52" s="10">
        <v>26438.883947452599</v>
      </c>
      <c r="Y52" s="10">
        <v>23494.247336905599</v>
      </c>
      <c r="Z52" s="10">
        <v>44006.589290336597</v>
      </c>
      <c r="AA52" s="16">
        <v>185792.38810113401</v>
      </c>
      <c r="AB52" s="10">
        <v>86761.030103594705</v>
      </c>
      <c r="AC52" s="10">
        <v>29626.252866006202</v>
      </c>
      <c r="AD52" s="10">
        <v>25562.9242541276</v>
      </c>
      <c r="AE52" s="10">
        <v>46066.650252332998</v>
      </c>
      <c r="AF52" s="16">
        <v>201368.89041849601</v>
      </c>
      <c r="AH52" s="44">
        <f t="shared" si="6"/>
        <v>2.5677425586460377E-2</v>
      </c>
      <c r="AI52" s="29">
        <f t="shared" si="7"/>
        <v>1.6822976973325066E-2</v>
      </c>
      <c r="AJ52" s="35">
        <f t="shared" si="8"/>
        <v>-3.1626558311898333E-2</v>
      </c>
      <c r="AK52" s="29">
        <f t="shared" si="9"/>
        <v>4.7378498325674888E-2</v>
      </c>
      <c r="AL52" s="32">
        <f t="shared" si="10"/>
        <v>5.3770193460928949E-2</v>
      </c>
      <c r="AN52" s="42">
        <f t="shared" ref="AN52" si="299">C52/SUM($C52:$G54)</f>
        <v>0.19173354446292681</v>
      </c>
      <c r="AO52" s="37">
        <f t="shared" ref="AO52" si="300">D52/SUM($C52:$G54)</f>
        <v>7.1559296971931224E-2</v>
      </c>
      <c r="AP52" s="37">
        <f t="shared" ref="AP52" si="301">E52/SUM($C52:$G54)</f>
        <v>7.6237393315557025E-2</v>
      </c>
      <c r="AQ52" s="37">
        <f t="shared" ref="AQ52" si="302">F52/SUM($C52:$G54)</f>
        <v>9.3149959494062476E-2</v>
      </c>
      <c r="AR52" s="33">
        <f t="shared" ref="AR52" si="303">G52/SUM($C52:$G54)</f>
        <v>0.39236142426427295</v>
      </c>
      <c r="AS52" s="42">
        <f>AB52/SUM($AB52:$AF54)</f>
        <v>0.17634095596440719</v>
      </c>
      <c r="AT52" s="37">
        <f>AC52/SUM($AB52:$AF54)</f>
        <v>6.021507289386524E-2</v>
      </c>
      <c r="AU52" s="37">
        <f>AD52/SUM($AB52:$AF54)</f>
        <v>5.1956396723692462E-2</v>
      </c>
      <c r="AV52" s="37">
        <f>AE52/SUM($AB52:$AF54)</f>
        <v>9.3630021841313152E-2</v>
      </c>
      <c r="AW52" s="33">
        <f>AF52/SUM($AB52:$AF54)</f>
        <v>0.40928032545821857</v>
      </c>
    </row>
    <row r="53" spans="1:50" x14ac:dyDescent="0.25">
      <c r="A53" s="3" t="s">
        <v>34</v>
      </c>
      <c r="B53" s="3"/>
      <c r="C53" s="13">
        <v>7268.6055627662417</v>
      </c>
      <c r="D53" s="25">
        <v>1729.66836001711</v>
      </c>
      <c r="E53" s="25">
        <v>1523.4032348118001</v>
      </c>
      <c r="F53" s="25">
        <v>5695.2703942140197</v>
      </c>
      <c r="G53" s="16">
        <v>12636.785505518499</v>
      </c>
      <c r="H53" s="10">
        <v>7650.4839434640498</v>
      </c>
      <c r="I53" s="10">
        <v>2504.8193374325401</v>
      </c>
      <c r="J53" s="10">
        <v>1991.94657072821</v>
      </c>
      <c r="K53" s="10">
        <v>8057.9581546399804</v>
      </c>
      <c r="L53" s="16">
        <v>17853.800725543999</v>
      </c>
      <c r="M53" s="10">
        <v>8691.8809945673402</v>
      </c>
      <c r="N53" s="10">
        <v>2771.1059037281002</v>
      </c>
      <c r="O53" s="10">
        <v>3017.8929885071002</v>
      </c>
      <c r="P53" s="10">
        <v>8990.1558642149594</v>
      </c>
      <c r="Q53" s="16">
        <v>25206.459441495499</v>
      </c>
      <c r="R53" s="10">
        <v>8988.7731672848495</v>
      </c>
      <c r="S53" s="10">
        <v>3711.36439807531</v>
      </c>
      <c r="T53" s="10">
        <v>3074.1145322505799</v>
      </c>
      <c r="U53" s="10">
        <v>10078.704081513401</v>
      </c>
      <c r="V53" s="16">
        <v>22910.004612480101</v>
      </c>
      <c r="W53" s="10">
        <v>10120.77367535572</v>
      </c>
      <c r="X53" s="10">
        <v>3688.71954702823</v>
      </c>
      <c r="Y53" s="10">
        <v>3559.57125187359</v>
      </c>
      <c r="Z53" s="10">
        <v>10969.982292278401</v>
      </c>
      <c r="AA53" s="16">
        <v>27332.118201066802</v>
      </c>
      <c r="AB53" s="10">
        <v>10660.66853979231</v>
      </c>
      <c r="AC53" s="10">
        <v>2852.96637703227</v>
      </c>
      <c r="AD53" s="10">
        <v>3760.5283906844802</v>
      </c>
      <c r="AE53" s="10">
        <v>8139.6964878531398</v>
      </c>
      <c r="AF53" s="16">
        <v>29121.109152884801</v>
      </c>
      <c r="AH53" s="44">
        <f t="shared" si="6"/>
        <v>8.0419466731487879E-2</v>
      </c>
      <c r="AI53" s="29">
        <f t="shared" si="7"/>
        <v>0.13221925942426294</v>
      </c>
      <c r="AJ53" s="29">
        <f t="shared" si="8"/>
        <v>0.21112262792131711</v>
      </c>
      <c r="AK53" s="29">
        <f t="shared" si="9"/>
        <v>9.6409747796357054E-2</v>
      </c>
      <c r="AL53" s="32">
        <f t="shared" si="10"/>
        <v>0.19840771249220512</v>
      </c>
      <c r="AN53" s="42">
        <f t="shared" ref="AN53" si="304">C53/SUM($C52:$G54)</f>
        <v>1.8215532600576626E-2</v>
      </c>
      <c r="AO53" s="37">
        <f t="shared" ref="AO53" si="305">D53/SUM($C52:$G54)</f>
        <v>4.3346457760031348E-3</v>
      </c>
      <c r="AP53" s="37">
        <f t="shared" ref="AP53" si="306">E53/SUM($C52:$G54)</f>
        <v>3.8177338208702383E-3</v>
      </c>
      <c r="AQ53" s="37">
        <f t="shared" ref="AQ53" si="307">F53/SUM($C52:$G54)</f>
        <v>1.4272666557438389E-2</v>
      </c>
      <c r="AR53" s="39">
        <f t="shared" ref="AR53" si="308">G53/SUM($C52:$G54)</f>
        <v>3.166849216875977E-2</v>
      </c>
      <c r="AS53" s="42">
        <f>AB53/SUM($AB52:$AF54)</f>
        <v>2.1667705873039973E-2</v>
      </c>
      <c r="AT53" s="37">
        <f>AC53/SUM($AB52:$AF54)</f>
        <v>5.7986266145004821E-3</v>
      </c>
      <c r="AU53" s="37">
        <f>AD53/SUM($AB52:$AF54)</f>
        <v>7.6432376442833374E-3</v>
      </c>
      <c r="AV53" s="37">
        <f>AE53/SUM($AB52:$AF54)</f>
        <v>1.6543854518719921E-2</v>
      </c>
      <c r="AW53" s="39">
        <f>AF53/SUM($AB52:$AF54)</f>
        <v>5.918837317436125E-2</v>
      </c>
    </row>
    <row r="54" spans="1:50" x14ac:dyDescent="0.25">
      <c r="A54" s="3" t="s">
        <v>35</v>
      </c>
      <c r="B54" s="3"/>
      <c r="C54" s="13">
        <v>39153.413777449212</v>
      </c>
      <c r="D54" s="25">
        <v>1072.99132179956</v>
      </c>
      <c r="E54" s="25">
        <v>351.79079377312098</v>
      </c>
      <c r="F54" s="25">
        <v>382.305573850759</v>
      </c>
      <c r="G54" s="16">
        <v>0</v>
      </c>
      <c r="H54" s="10">
        <v>42400.012879426897</v>
      </c>
      <c r="I54" s="10">
        <v>956.270286203301</v>
      </c>
      <c r="J54" s="10">
        <v>778.68972006003798</v>
      </c>
      <c r="K54" s="10">
        <v>267.18487796943998</v>
      </c>
      <c r="L54" s="16">
        <v>0</v>
      </c>
      <c r="M54" s="10">
        <v>44549.554085012162</v>
      </c>
      <c r="N54" s="10">
        <v>1083.48133930936</v>
      </c>
      <c r="O54" s="10">
        <v>741.97152934091605</v>
      </c>
      <c r="P54" s="10">
        <v>616.88002370139498</v>
      </c>
      <c r="Q54" s="16">
        <v>0</v>
      </c>
      <c r="R54" s="10">
        <v>40588.943246655246</v>
      </c>
      <c r="S54" s="10">
        <v>835.845294895802</v>
      </c>
      <c r="T54" s="10">
        <v>499.12147387726702</v>
      </c>
      <c r="U54" s="10">
        <v>534.32350032233899</v>
      </c>
      <c r="V54" s="16">
        <v>0</v>
      </c>
      <c r="W54" s="10">
        <v>45361.969776783313</v>
      </c>
      <c r="X54" s="10">
        <v>764.94435368094105</v>
      </c>
      <c r="Y54" s="10">
        <v>364.79967333347003</v>
      </c>
      <c r="Z54" s="10">
        <v>326.230791759829</v>
      </c>
      <c r="AA54" s="16">
        <v>0</v>
      </c>
      <c r="AB54" s="10">
        <v>46056.587678594427</v>
      </c>
      <c r="AC54" s="10">
        <v>1046.2009847307299</v>
      </c>
      <c r="AD54" s="10">
        <v>436.80332912566598</v>
      </c>
      <c r="AE54" s="10">
        <v>546.94852081014199</v>
      </c>
      <c r="AF54" s="16">
        <v>0</v>
      </c>
      <c r="AH54" s="44">
        <f t="shared" si="6"/>
        <v>3.5524041272798956E-2</v>
      </c>
      <c r="AI54" s="29">
        <f t="shared" si="7"/>
        <v>1.5709703970883136E-2</v>
      </c>
      <c r="AJ54" s="29">
        <f t="shared" si="8"/>
        <v>0.153461376343317</v>
      </c>
      <c r="AK54" s="34">
        <f t="shared" si="9"/>
        <v>0.23219610609840621</v>
      </c>
      <c r="AL54" s="32" t="e">
        <f t="shared" si="10"/>
        <v>#DIV/0!</v>
      </c>
      <c r="AN54" s="42">
        <f t="shared" ref="AN54" si="309">C54/SUM($C52:$G54)</f>
        <v>9.812064761642765E-2</v>
      </c>
      <c r="AO54" s="37">
        <f t="shared" ref="AO54" si="310">D54/SUM($C52:$G54)</f>
        <v>2.6889763426559262E-3</v>
      </c>
      <c r="AP54" s="37">
        <f t="shared" ref="AP54" si="311">E54/SUM($C52:$G54)</f>
        <v>8.8160743036911683E-4</v>
      </c>
      <c r="AQ54" s="37">
        <f t="shared" ref="AQ54" si="312">F54/SUM($C52:$G54)</f>
        <v>9.5807917814849446E-4</v>
      </c>
      <c r="AR54" s="39">
        <f t="shared" ref="AR54" si="313">G54/SUM($C52:$G54)</f>
        <v>0</v>
      </c>
      <c r="AS54" s="42">
        <f>AB54/SUM($AB52:$AF54)</f>
        <v>9.3609569757348687E-2</v>
      </c>
      <c r="AT54" s="37">
        <f>AC54/SUM($AB52:$AF54)</f>
        <v>2.1263933998713243E-3</v>
      </c>
      <c r="AU54" s="37">
        <f>AD54/SUM($AB52:$AF54)</f>
        <v>8.8779854889325645E-4</v>
      </c>
      <c r="AV54" s="37">
        <f>AE54/SUM($AB52:$AF54)</f>
        <v>1.1116675874850265E-3</v>
      </c>
      <c r="AW54" s="39">
        <f>AF54/SUM($AB52:$AF54)</f>
        <v>0</v>
      </c>
    </row>
    <row r="55" spans="1:50" x14ac:dyDescent="0.25">
      <c r="A55" s="7" t="s">
        <v>29</v>
      </c>
      <c r="B55" s="7" t="s">
        <v>62</v>
      </c>
      <c r="C55" s="12">
        <v>57173.086793839269</v>
      </c>
      <c r="D55" s="9">
        <v>7664.6645776134874</v>
      </c>
      <c r="E55" s="9">
        <v>20191.076060661973</v>
      </c>
      <c r="F55" s="9">
        <v>15870.76415484031</v>
      </c>
      <c r="G55" s="15">
        <v>20843.882917010898</v>
      </c>
      <c r="H55" s="9">
        <v>68142.080466380939</v>
      </c>
      <c r="I55" s="9">
        <v>6357.7434298126163</v>
      </c>
      <c r="J55" s="9">
        <v>6835.4346760575545</v>
      </c>
      <c r="K55" s="9">
        <v>20186.760092613487</v>
      </c>
      <c r="L55" s="15">
        <v>28445.654373353402</v>
      </c>
      <c r="M55" s="9">
        <v>67451.846934529894</v>
      </c>
      <c r="N55" s="9">
        <v>10199.381734766701</v>
      </c>
      <c r="O55" s="9">
        <v>7973.6230925585296</v>
      </c>
      <c r="P55" s="9">
        <v>20158.89068426962</v>
      </c>
      <c r="Q55" s="15">
        <v>35936.971018498298</v>
      </c>
      <c r="R55" s="9">
        <v>70384.355246298044</v>
      </c>
      <c r="S55" s="9">
        <v>9254.6911630131362</v>
      </c>
      <c r="T55" s="9">
        <v>9928.3535593529105</v>
      </c>
      <c r="U55" s="9">
        <v>26408.830663822431</v>
      </c>
      <c r="V55" s="15">
        <v>39592.048106381502</v>
      </c>
      <c r="W55" s="9">
        <v>75869.255480466556</v>
      </c>
      <c r="X55" s="9">
        <v>10507.663835998397</v>
      </c>
      <c r="Y55" s="9">
        <v>7876.2571794746491</v>
      </c>
      <c r="Z55" s="9">
        <v>25069.006781575936</v>
      </c>
      <c r="AA55" s="15">
        <v>46969.681510158502</v>
      </c>
      <c r="AB55" s="9">
        <v>73729.558234015596</v>
      </c>
      <c r="AC55" s="9">
        <v>10033.744123757609</v>
      </c>
      <c r="AD55" s="9">
        <v>8146.3896952202495</v>
      </c>
      <c r="AE55" s="9">
        <v>25366.257903846908</v>
      </c>
      <c r="AF55" s="15">
        <v>59377.514372325604</v>
      </c>
      <c r="AH55" s="43">
        <f t="shared" si="6"/>
        <v>5.49855102445614E-2</v>
      </c>
      <c r="AI55" s="30">
        <f t="shared" si="7"/>
        <v>8.6279256294988449E-2</v>
      </c>
      <c r="AJ55" s="30">
        <f t="shared" si="8"/>
        <v>-8.4438694702228617E-2</v>
      </c>
      <c r="AK55" s="30">
        <f t="shared" si="9"/>
        <v>0.10834460965883855</v>
      </c>
      <c r="AL55" s="31">
        <f t="shared" si="10"/>
        <v>0.23605437695093742</v>
      </c>
      <c r="AN55" s="41">
        <f t="shared" ref="AN55" si="314">SUM(AN56:AN58)</f>
        <v>0.4696193124665321</v>
      </c>
      <c r="AO55" s="36">
        <f t="shared" ref="AO55" si="315">SUM(AO56:AO58)</f>
        <v>6.2957498205489459E-2</v>
      </c>
      <c r="AP55" s="36">
        <f t="shared" ref="AP55" si="316">SUM(AP56:AP58)</f>
        <v>0.16584934956825323</v>
      </c>
      <c r="AQ55" s="36">
        <f t="shared" ref="AQ55" si="317">SUM(AQ56:AQ58)</f>
        <v>0.13036233949708162</v>
      </c>
      <c r="AR55" s="40">
        <f t="shared" ref="AR55" si="318">SUM(AR56:AR58)</f>
        <v>0.17121150026264351</v>
      </c>
      <c r="AS55" s="41">
        <f t="shared" ref="AS55" si="319">SUM(AS56:AS58)</f>
        <v>0.41736831210189079</v>
      </c>
      <c r="AT55" s="36">
        <f t="shared" ref="AT55" si="320">SUM(AT56:AT58)</f>
        <v>5.6799022662025474E-2</v>
      </c>
      <c r="AU55" s="36">
        <f t="shared" ref="AU55" si="321">SUM(AU56:AU58)</f>
        <v>4.6115085974429183E-2</v>
      </c>
      <c r="AV55" s="36">
        <f t="shared" ref="AV55" si="322">SUM(AV56:AV58)</f>
        <v>0.14359332266805064</v>
      </c>
      <c r="AW55" s="40">
        <f t="shared" ref="AW55" si="323">SUM(AW56:AW58)</f>
        <v>0.33612425659360368</v>
      </c>
      <c r="AX55" t="s">
        <v>92</v>
      </c>
    </row>
    <row r="56" spans="1:50" x14ac:dyDescent="0.25">
      <c r="A56" s="3" t="s">
        <v>7</v>
      </c>
      <c r="B56" s="3"/>
      <c r="C56" s="13">
        <v>41412.53937645501</v>
      </c>
      <c r="D56" s="25">
        <v>6529.2577067566399</v>
      </c>
      <c r="E56" s="25">
        <v>19707.637465190201</v>
      </c>
      <c r="F56" s="25">
        <v>14374.444988925699</v>
      </c>
      <c r="G56" s="16">
        <v>20843.882917010898</v>
      </c>
      <c r="H56" s="10">
        <v>46948.442582794989</v>
      </c>
      <c r="I56" s="10">
        <v>4926.8518641378896</v>
      </c>
      <c r="J56" s="10">
        <v>6120.4408147550603</v>
      </c>
      <c r="K56" s="10">
        <v>18342.021277308599</v>
      </c>
      <c r="L56" s="16">
        <v>28445.654373353402</v>
      </c>
      <c r="M56" s="10">
        <v>44040.823853461035</v>
      </c>
      <c r="N56" s="10">
        <v>7739.1891219127901</v>
      </c>
      <c r="O56" s="10">
        <v>6355.9614284514601</v>
      </c>
      <c r="P56" s="10">
        <v>17364.1568973453</v>
      </c>
      <c r="Q56" s="16">
        <v>35936.971018498298</v>
      </c>
      <c r="R56" s="10">
        <v>45638.058502523796</v>
      </c>
      <c r="S56" s="10">
        <v>7028.2696643182398</v>
      </c>
      <c r="T56" s="10">
        <v>8576.7517191985007</v>
      </c>
      <c r="U56" s="10">
        <v>24037.2844575091</v>
      </c>
      <c r="V56" s="16">
        <v>39592.048106381502</v>
      </c>
      <c r="W56" s="10">
        <v>47276.97924849546</v>
      </c>
      <c r="X56" s="10">
        <v>9258.8845818212103</v>
      </c>
      <c r="Y56" s="10">
        <v>4912.7747156946898</v>
      </c>
      <c r="Z56" s="10">
        <v>20534.066399559299</v>
      </c>
      <c r="AA56" s="16">
        <v>46969.681510158502</v>
      </c>
      <c r="AB56" s="10">
        <v>44348.488884894949</v>
      </c>
      <c r="AC56" s="10">
        <v>8010.0463005216197</v>
      </c>
      <c r="AD56" s="10">
        <v>5978.1763760719396</v>
      </c>
      <c r="AE56" s="10">
        <v>23195.640579269599</v>
      </c>
      <c r="AF56" s="16">
        <v>57647.224661014297</v>
      </c>
      <c r="AH56" s="44">
        <f t="shared" si="6"/>
        <v>1.6395992383145153E-2</v>
      </c>
      <c r="AI56" s="29">
        <f t="shared" si="7"/>
        <v>8.3207374973416195E-2</v>
      </c>
      <c r="AJ56" s="35">
        <f t="shared" si="8"/>
        <v>-0.10237791109446545</v>
      </c>
      <c r="AK56" s="29">
        <f t="shared" si="9"/>
        <v>0.11817687622278676</v>
      </c>
      <c r="AL56" s="32">
        <f t="shared" si="10"/>
        <v>0.22868668930358949</v>
      </c>
      <c r="AN56" s="46">
        <f t="shared" ref="AN56" si="324">C56/SUM($C56:$G58)</f>
        <v>0.34016229243651119</v>
      </c>
      <c r="AO56" s="37">
        <f t="shared" ref="AO56" si="325">D56/SUM($C56:$G58)</f>
        <v>5.3631274557914325E-2</v>
      </c>
      <c r="AP56" s="37">
        <f t="shared" ref="AP56" si="326">E56/SUM($C56:$G58)</f>
        <v>0.16187838851722766</v>
      </c>
      <c r="AQ56" s="37">
        <f t="shared" ref="AQ56" si="327">F56/SUM($C56:$G58)</f>
        <v>0.11807158492472164</v>
      </c>
      <c r="AR56" s="39">
        <f t="shared" ref="AR56" si="328">G56/SUM($C56:$G58)</f>
        <v>0.17121150026264351</v>
      </c>
      <c r="AS56" s="42">
        <f>AB56/SUM($AB56:$AF58)</f>
        <v>0.25104794323341711</v>
      </c>
      <c r="AT56" s="37">
        <f>AC56/SUM($AB56:$AF58)</f>
        <v>4.5343273232367268E-2</v>
      </c>
      <c r="AU56" s="37">
        <f>AD56/SUM($AB56:$AF58)</f>
        <v>3.3841263168960821E-2</v>
      </c>
      <c r="AV56" s="37">
        <f>AE56/SUM($AB56:$AF58)</f>
        <v>0.13130589126770909</v>
      </c>
      <c r="AW56" s="33">
        <f>AF56/SUM($AB56:$AF58)</f>
        <v>0.32632943191874086</v>
      </c>
    </row>
    <row r="57" spans="1:50" x14ac:dyDescent="0.25">
      <c r="A57" s="3" t="s">
        <v>34</v>
      </c>
      <c r="B57" s="3"/>
      <c r="C57" s="13">
        <v>1340.9355893196321</v>
      </c>
      <c r="D57" s="25">
        <v>1069.5476653005401</v>
      </c>
      <c r="E57" s="25">
        <v>394.93458388294499</v>
      </c>
      <c r="F57" s="25">
        <v>1496.31916591461</v>
      </c>
      <c r="G57" s="16">
        <v>0</v>
      </c>
      <c r="H57" s="10">
        <v>2452.3601285142367</v>
      </c>
      <c r="I57" s="10">
        <v>1308.50703712774</v>
      </c>
      <c r="J57" s="10">
        <v>714.993861302494</v>
      </c>
      <c r="K57" s="10">
        <v>1844.7388153048901</v>
      </c>
      <c r="L57" s="16">
        <v>0</v>
      </c>
      <c r="M57" s="10">
        <v>2564.2253014681992</v>
      </c>
      <c r="N57" s="10">
        <v>2093.5465890916698</v>
      </c>
      <c r="O57" s="10">
        <v>1617.66166410707</v>
      </c>
      <c r="P57" s="10">
        <v>2794.7337869243202</v>
      </c>
      <c r="Q57" s="16">
        <v>0</v>
      </c>
      <c r="R57" s="10">
        <v>3084.6566209898638</v>
      </c>
      <c r="S57" s="10">
        <v>1398.81848058021</v>
      </c>
      <c r="T57" s="10">
        <v>1351.60184015441</v>
      </c>
      <c r="U57" s="10">
        <v>2371.54620631333</v>
      </c>
      <c r="V57" s="16">
        <v>0</v>
      </c>
      <c r="W57" s="10">
        <v>4497.3284081347965</v>
      </c>
      <c r="X57" s="10">
        <v>1041.96023990765</v>
      </c>
      <c r="Y57" s="10">
        <v>2798.9949321062099</v>
      </c>
      <c r="Z57" s="10">
        <v>4061.2026512610901</v>
      </c>
      <c r="AA57" s="16">
        <v>0</v>
      </c>
      <c r="AB57" s="10">
        <v>5273.6077434252093</v>
      </c>
      <c r="AC57" s="10">
        <v>1638.74699891874</v>
      </c>
      <c r="AD57" s="10">
        <v>2168.2133191483099</v>
      </c>
      <c r="AE57" s="10">
        <v>2170.6173245773098</v>
      </c>
      <c r="AF57" s="16">
        <v>1730.2897113113099</v>
      </c>
      <c r="AH57" s="44">
        <f t="shared" si="6"/>
        <v>0.34159853612381019</v>
      </c>
      <c r="AI57" s="29">
        <f t="shared" si="7"/>
        <v>0.16183373755652292</v>
      </c>
      <c r="AJ57" s="29">
        <f t="shared" si="8"/>
        <v>0.55078692845415422</v>
      </c>
      <c r="AK57" s="29">
        <f t="shared" si="9"/>
        <v>0.16867002798423975</v>
      </c>
      <c r="AL57" s="32" t="e">
        <f t="shared" si="10"/>
        <v>#DIV/0!</v>
      </c>
      <c r="AN57" s="42">
        <f t="shared" ref="AN57" si="329">C57/SUM($C56:$G58)</f>
        <v>1.1014435022354725E-2</v>
      </c>
      <c r="AO57" s="37">
        <f t="shared" ref="AO57" si="330">D57/SUM($C56:$G58)</f>
        <v>8.78525661977635E-3</v>
      </c>
      <c r="AP57" s="37">
        <f t="shared" ref="AP57" si="331">E57/SUM($C56:$G58)</f>
        <v>3.2439897538005581E-3</v>
      </c>
      <c r="AQ57" s="37">
        <f t="shared" ref="AQ57" si="332">F57/SUM($C56:$G58)</f>
        <v>1.229075457235998E-2</v>
      </c>
      <c r="AR57" s="39">
        <f t="shared" ref="AR57" si="333">G57/SUM($C56:$G58)</f>
        <v>0</v>
      </c>
      <c r="AS57" s="42">
        <f>AB57/SUM($AB56:$AF58)</f>
        <v>2.9852840777572685E-2</v>
      </c>
      <c r="AT57" s="37">
        <f>AC57/SUM($AB56:$AF58)</f>
        <v>9.2766196527297763E-3</v>
      </c>
      <c r="AU57" s="37">
        <f>AD57/SUM($AB56:$AF58)</f>
        <v>1.2273822805468364E-2</v>
      </c>
      <c r="AV57" s="37">
        <f>AE57/SUM($AB56:$AF58)</f>
        <v>1.2287431400341546E-2</v>
      </c>
      <c r="AW57" s="39">
        <f>AF57/SUM($AB56:$AF58)</f>
        <v>9.7948246748627947E-3</v>
      </c>
    </row>
    <row r="58" spans="1:50" x14ac:dyDescent="0.25">
      <c r="A58" s="3" t="s">
        <v>35</v>
      </c>
      <c r="B58" s="3"/>
      <c r="C58" s="13">
        <v>14419.611828064628</v>
      </c>
      <c r="D58" s="25">
        <v>65.859205556307501</v>
      </c>
      <c r="E58" s="25">
        <v>88.504011588827595</v>
      </c>
      <c r="F58" s="25">
        <v>0</v>
      </c>
      <c r="G58" s="16">
        <v>0</v>
      </c>
      <c r="H58" s="10">
        <v>18741.277755071718</v>
      </c>
      <c r="I58" s="10">
        <v>122.384528546987</v>
      </c>
      <c r="J58" s="10">
        <v>0</v>
      </c>
      <c r="K58" s="10">
        <v>0</v>
      </c>
      <c r="L58" s="16">
        <v>0</v>
      </c>
      <c r="M58" s="10">
        <v>20846.797779600645</v>
      </c>
      <c r="N58" s="10">
        <v>366.64602376224099</v>
      </c>
      <c r="O58" s="10">
        <v>0</v>
      </c>
      <c r="P58" s="10">
        <v>0</v>
      </c>
      <c r="Q58" s="16">
        <v>0</v>
      </c>
      <c r="R58" s="10">
        <v>21661.640122784382</v>
      </c>
      <c r="S58" s="10">
        <v>827.60301811468798</v>
      </c>
      <c r="T58" s="10">
        <v>0</v>
      </c>
      <c r="U58" s="10">
        <v>0</v>
      </c>
      <c r="V58" s="16">
        <v>0</v>
      </c>
      <c r="W58" s="10">
        <v>24094.947823836294</v>
      </c>
      <c r="X58" s="10">
        <v>206.81901426953701</v>
      </c>
      <c r="Y58" s="10">
        <v>164.487531673749</v>
      </c>
      <c r="Z58" s="10">
        <v>473.73773075554601</v>
      </c>
      <c r="AA58" s="16">
        <v>0</v>
      </c>
      <c r="AB58" s="10">
        <v>24107.461605695444</v>
      </c>
      <c r="AC58" s="10">
        <v>384.95082431725001</v>
      </c>
      <c r="AD58" s="10">
        <v>0</v>
      </c>
      <c r="AE58" s="10">
        <v>0</v>
      </c>
      <c r="AF58" s="16">
        <v>0</v>
      </c>
      <c r="AH58" s="44">
        <f t="shared" si="6"/>
        <v>0.11279865297024734</v>
      </c>
      <c r="AI58" s="34">
        <f t="shared" si="7"/>
        <v>0.84450971605013847</v>
      </c>
      <c r="AJ58" s="29" t="e">
        <f t="shared" si="8"/>
        <v>#DIV/0!</v>
      </c>
      <c r="AK58" s="29" t="e">
        <f t="shared" si="9"/>
        <v>#DIV/0!</v>
      </c>
      <c r="AL58" s="32" t="e">
        <f t="shared" si="10"/>
        <v>#DIV/0!</v>
      </c>
      <c r="AN58" s="42">
        <f t="shared" ref="AN58" si="334">C58/SUM($C56:$G58)</f>
        <v>0.11844258500766619</v>
      </c>
      <c r="AO58" s="37">
        <f t="shared" ref="AO58" si="335">D58/SUM($C56:$G58)</f>
        <v>5.4096702779878405E-4</v>
      </c>
      <c r="AP58" s="37">
        <f t="shared" ref="AP58" si="336">E58/SUM($C56:$G58)</f>
        <v>7.2697129722500619E-4</v>
      </c>
      <c r="AQ58" s="37">
        <f t="shared" ref="AQ58" si="337">F58/SUM($C56:$G58)</f>
        <v>0</v>
      </c>
      <c r="AR58" s="39">
        <f t="shared" ref="AR58" si="338">G58/SUM($C56:$G58)</f>
        <v>0</v>
      </c>
      <c r="AS58" s="42">
        <f>AB58/SUM($AB56:$AF58)</f>
        <v>0.13646752809090101</v>
      </c>
      <c r="AT58" s="37">
        <f>AC58/SUM($AB56:$AF58)</f>
        <v>2.1791297769284306E-3</v>
      </c>
      <c r="AU58" s="37">
        <f>AD58/SUM($AB56:$AF58)</f>
        <v>0</v>
      </c>
      <c r="AV58" s="37">
        <f>AE58/SUM($AB56:$AF58)</f>
        <v>0</v>
      </c>
      <c r="AW58" s="39">
        <f>AF58/SUM($AB56:$AF58)</f>
        <v>0</v>
      </c>
    </row>
    <row r="59" spans="1:50" x14ac:dyDescent="0.25">
      <c r="A59" s="7" t="s">
        <v>30</v>
      </c>
      <c r="B59" s="7" t="s">
        <v>63</v>
      </c>
      <c r="C59" s="12">
        <v>369838.04335852177</v>
      </c>
      <c r="D59" s="9">
        <v>67147.084764696032</v>
      </c>
      <c r="E59" s="9">
        <v>71332.023040323576</v>
      </c>
      <c r="F59" s="9">
        <v>111378.04916034298</v>
      </c>
      <c r="G59" s="15">
        <v>246474.5585143028</v>
      </c>
      <c r="H59" s="9">
        <v>382463.35799905413</v>
      </c>
      <c r="I59" s="9">
        <v>75485.17870154437</v>
      </c>
      <c r="J59" s="9">
        <v>75401.926685333136</v>
      </c>
      <c r="K59" s="9">
        <v>117094.16777314908</v>
      </c>
      <c r="L59" s="15">
        <v>258232.11675056251</v>
      </c>
      <c r="M59" s="9">
        <v>389611.76225239091</v>
      </c>
      <c r="N59" s="9">
        <v>85089.819668521333</v>
      </c>
      <c r="O59" s="9">
        <v>82126.509285641529</v>
      </c>
      <c r="P59" s="9">
        <v>137286.97486769833</v>
      </c>
      <c r="Q59" s="15">
        <v>274193.38057697006</v>
      </c>
      <c r="R59" s="9">
        <v>429036.23656209913</v>
      </c>
      <c r="S59" s="9">
        <v>86967.225630147223</v>
      </c>
      <c r="T59" s="9">
        <v>98767.489184072096</v>
      </c>
      <c r="U59" s="9">
        <v>141801.63945230198</v>
      </c>
      <c r="V59" s="15">
        <v>296189.45872143976</v>
      </c>
      <c r="W59" s="9">
        <v>453554.48858543544</v>
      </c>
      <c r="X59" s="9">
        <v>107240.95350382895</v>
      </c>
      <c r="Y59" s="9">
        <v>87693.736478688385</v>
      </c>
      <c r="Z59" s="9">
        <v>178124.42713727939</v>
      </c>
      <c r="AA59" s="15">
        <v>313854.27061014879</v>
      </c>
      <c r="AB59" s="9">
        <v>482695.27069513779</v>
      </c>
      <c r="AC59" s="9">
        <v>106770.38561193799</v>
      </c>
      <c r="AD59" s="9">
        <v>95061.071080790003</v>
      </c>
      <c r="AE59" s="9">
        <v>161165.75040339999</v>
      </c>
      <c r="AF59" s="15">
        <v>373586.3966067938</v>
      </c>
      <c r="AH59" s="43">
        <f t="shared" si="6"/>
        <v>5.5082808002726177E-2</v>
      </c>
      <c r="AI59" s="30">
        <f t="shared" si="7"/>
        <v>0.10044207282297388</v>
      </c>
      <c r="AJ59" s="30">
        <f t="shared" si="8"/>
        <v>6.4151558432509498E-2</v>
      </c>
      <c r="AK59" s="30">
        <f t="shared" si="9"/>
        <v>8.3520225527483907E-2</v>
      </c>
      <c r="AL59" s="31">
        <f t="shared" si="10"/>
        <v>8.793839934597858E-2</v>
      </c>
      <c r="AN59" s="41">
        <f t="shared" ref="AN59" si="339">SUM(AN60:AN62)</f>
        <v>0.42698101565516866</v>
      </c>
      <c r="AO59" s="36">
        <f t="shared" ref="AO59" si="340">SUM(AO60:AO62)</f>
        <v>7.7521853054257989E-2</v>
      </c>
      <c r="AP59" s="36">
        <f t="shared" ref="AP59" si="341">SUM(AP60:AP62)</f>
        <v>8.2353398179131537E-2</v>
      </c>
      <c r="AQ59" s="36">
        <f t="shared" ref="AQ59" si="342">SUM(AQ60:AQ62)</f>
        <v>0.12858685958943755</v>
      </c>
      <c r="AR59" s="40">
        <f t="shared" ref="AR59" si="343">SUM(AR60:AR62)</f>
        <v>0.28455687352200404</v>
      </c>
      <c r="AS59" s="41">
        <f t="shared" ref="AS59" si="344">SUM(AS60:AS62)</f>
        <v>0.39588586403864123</v>
      </c>
      <c r="AT59" s="36">
        <f t="shared" ref="AT59" si="345">SUM(AT60:AT62)</f>
        <v>8.7568470063625947E-2</v>
      </c>
      <c r="AU59" s="36">
        <f t="shared" ref="AU59" si="346">SUM(AU60:AU62)</f>
        <v>7.7964994782444896E-2</v>
      </c>
      <c r="AV59" s="36">
        <f t="shared" ref="AV59" si="347">SUM(AV60:AV62)</f>
        <v>0.13218120463455518</v>
      </c>
      <c r="AW59" s="40">
        <f t="shared" ref="AW59" si="348">SUM(AW60:AW62)</f>
        <v>0.30639946648073274</v>
      </c>
    </row>
    <row r="60" spans="1:50" x14ac:dyDescent="0.25">
      <c r="A60" s="3" t="s">
        <v>7</v>
      </c>
      <c r="B60" s="3"/>
      <c r="C60" s="13">
        <v>207425.42471844872</v>
      </c>
      <c r="D60" s="25">
        <v>51439.918392380299</v>
      </c>
      <c r="E60" s="25">
        <v>56695.605857594397</v>
      </c>
      <c r="F60" s="25">
        <v>84404.993685946596</v>
      </c>
      <c r="G60" s="16">
        <v>223638.60706590701</v>
      </c>
      <c r="H60" s="10">
        <v>214167.43442906658</v>
      </c>
      <c r="I60" s="10">
        <v>57970.625044270302</v>
      </c>
      <c r="J60" s="10">
        <v>58605.940877036199</v>
      </c>
      <c r="K60" s="10">
        <v>85378.627809249505</v>
      </c>
      <c r="L60" s="16">
        <v>234729.166144013</v>
      </c>
      <c r="M60" s="10">
        <v>211823.6143571818</v>
      </c>
      <c r="N60" s="10">
        <v>69069.430177554605</v>
      </c>
      <c r="O60" s="10">
        <v>63815.931481385102</v>
      </c>
      <c r="P60" s="10">
        <v>100653.009224031</v>
      </c>
      <c r="Q60" s="16">
        <v>248082.02028435699</v>
      </c>
      <c r="R60" s="10">
        <v>237227.88933526882</v>
      </c>
      <c r="S60" s="10">
        <v>65818.818530650402</v>
      </c>
      <c r="T60" s="10">
        <v>77106.809951586896</v>
      </c>
      <c r="U60" s="10">
        <v>96009.533124038906</v>
      </c>
      <c r="V60" s="16">
        <v>267203.07062491798</v>
      </c>
      <c r="W60" s="10">
        <v>249722.52166038018</v>
      </c>
      <c r="X60" s="10">
        <v>80846.682344576504</v>
      </c>
      <c r="Y60" s="10">
        <v>62950.427830758003</v>
      </c>
      <c r="Z60" s="10">
        <v>119804.04147435199</v>
      </c>
      <c r="AA60" s="16">
        <v>278534.36499386199</v>
      </c>
      <c r="AB60" s="10">
        <v>270222.59313402459</v>
      </c>
      <c r="AC60" s="10">
        <v>80491.078824078504</v>
      </c>
      <c r="AD60" s="10">
        <v>65694.215216478202</v>
      </c>
      <c r="AE60" s="10">
        <v>115877.040653477</v>
      </c>
      <c r="AF60" s="16">
        <v>323966.41281903698</v>
      </c>
      <c r="AH60" s="44">
        <f t="shared" si="6"/>
        <v>5.52502839421102E-2</v>
      </c>
      <c r="AI60" s="29">
        <f t="shared" si="7"/>
        <v>9.9054773040142693E-2</v>
      </c>
      <c r="AJ60" s="29">
        <f t="shared" si="8"/>
        <v>3.8170853309584342E-2</v>
      </c>
      <c r="AK60" s="29">
        <f t="shared" si="9"/>
        <v>7.1871955273866542E-2</v>
      </c>
      <c r="AL60" s="32">
        <f t="shared" si="10"/>
        <v>7.7814264777430073E-2</v>
      </c>
      <c r="AN60" s="42">
        <f t="shared" ref="AN60" si="349">C60/SUM($C60:$G62)</f>
        <v>0.23947433237183555</v>
      </c>
      <c r="AO60" s="37">
        <f t="shared" ref="AO60" si="350">D60/SUM($C60:$G62)</f>
        <v>5.9387802295681393E-2</v>
      </c>
      <c r="AP60" s="37">
        <f t="shared" ref="AP60" si="351">E60/SUM($C60:$G62)</f>
        <v>6.5455536029844164E-2</v>
      </c>
      <c r="AQ60" s="37">
        <f t="shared" ref="AQ60" si="352">F60/SUM($C60:$G62)</f>
        <v>9.7446248642022421E-2</v>
      </c>
      <c r="AR60" s="33">
        <f t="shared" ref="AR60" si="353">G60/SUM($C60:$G62)</f>
        <v>0.25819258267095174</v>
      </c>
      <c r="AS60" s="42">
        <f>AB60/SUM($AB60:$AF62)</f>
        <v>0.22162492831463976</v>
      </c>
      <c r="AT60" s="37">
        <f>AC60/SUM($AB60:$AF62)</f>
        <v>6.6015314883410739E-2</v>
      </c>
      <c r="AU60" s="37">
        <f>AD60/SUM($AB60:$AF62)</f>
        <v>5.3879564877157816E-2</v>
      </c>
      <c r="AV60" s="37">
        <f>AE60/SUM($AB60:$AF62)</f>
        <v>9.5037356167336079E-2</v>
      </c>
      <c r="AW60" s="33">
        <f>AF60/SUM($AB60:$AF62)</f>
        <v>0.26570329366116063</v>
      </c>
    </row>
    <row r="61" spans="1:50" x14ac:dyDescent="0.25">
      <c r="A61" s="3" t="s">
        <v>34</v>
      </c>
      <c r="B61" s="3"/>
      <c r="C61" s="13">
        <v>29575.54095845839</v>
      </c>
      <c r="D61" s="25">
        <v>14812.7560703739</v>
      </c>
      <c r="E61" s="25">
        <v>14217.4692565277</v>
      </c>
      <c r="F61" s="25">
        <v>26134.866370231801</v>
      </c>
      <c r="G61" s="16">
        <v>22835.951448395801</v>
      </c>
      <c r="H61" s="10">
        <v>31505.94312353331</v>
      </c>
      <c r="I61" s="10">
        <v>16220.791103269699</v>
      </c>
      <c r="J61" s="10">
        <v>16395.066580322899</v>
      </c>
      <c r="K61" s="10">
        <v>30622.5509290911</v>
      </c>
      <c r="L61" s="16">
        <v>23502.950606549501</v>
      </c>
      <c r="M61" s="10">
        <v>36575.759917358024</v>
      </c>
      <c r="N61" s="10">
        <v>14275.366335835501</v>
      </c>
      <c r="O61" s="10">
        <v>17786.95475361</v>
      </c>
      <c r="P61" s="10">
        <v>35648.926028514601</v>
      </c>
      <c r="Q61" s="16">
        <v>26111.360292613099</v>
      </c>
      <c r="R61" s="10">
        <v>39815.372246152285</v>
      </c>
      <c r="S61" s="10">
        <v>18614.46964703</v>
      </c>
      <c r="T61" s="10">
        <v>20950.9608538742</v>
      </c>
      <c r="U61" s="10">
        <v>44587.7257356138</v>
      </c>
      <c r="V61" s="16">
        <v>28608.423891851799</v>
      </c>
      <c r="W61" s="10">
        <v>42989.174460109192</v>
      </c>
      <c r="X61" s="10">
        <v>23798.866384388599</v>
      </c>
      <c r="Y61" s="10">
        <v>23887.557227683999</v>
      </c>
      <c r="Z61" s="10">
        <v>57018.026463914503</v>
      </c>
      <c r="AA61" s="16">
        <v>34978.7126946918</v>
      </c>
      <c r="AB61" s="10">
        <v>49157.662645353383</v>
      </c>
      <c r="AC61" s="10">
        <v>23357.711412845401</v>
      </c>
      <c r="AD61" s="10">
        <v>27923.871577419901</v>
      </c>
      <c r="AE61" s="10">
        <v>43734.2102966448</v>
      </c>
      <c r="AF61" s="16">
        <v>49619.983787756799</v>
      </c>
      <c r="AH61" s="44">
        <f t="shared" si="6"/>
        <v>0.1075922823421657</v>
      </c>
      <c r="AI61" s="29">
        <f t="shared" si="7"/>
        <v>0.10781129774636551</v>
      </c>
      <c r="AJ61" s="29">
        <f t="shared" si="8"/>
        <v>0.14501608731822743</v>
      </c>
      <c r="AK61" s="29">
        <f t="shared" si="9"/>
        <v>0.12648095491147884</v>
      </c>
      <c r="AL61" s="32">
        <f t="shared" si="10"/>
        <v>0.17541404463513927</v>
      </c>
      <c r="AN61" s="42">
        <f t="shared" ref="AN61" si="354">C61/SUM($C60:$G62)</f>
        <v>3.4145201511224216E-2</v>
      </c>
      <c r="AO61" s="37">
        <f t="shared" ref="AO61" si="355">D61/SUM($C60:$G62)</f>
        <v>1.7101446822898294E-2</v>
      </c>
      <c r="AP61" s="37">
        <f t="shared" ref="AP61" si="356">E61/SUM($C60:$G62)</f>
        <v>1.6414183376244753E-2</v>
      </c>
      <c r="AQ61" s="37">
        <f t="shared" ref="AQ61" si="357">F61/SUM($C60:$G62)</f>
        <v>3.017291483979662E-2</v>
      </c>
      <c r="AR61" s="39">
        <f t="shared" ref="AR61" si="358">G61/SUM($C60:$G62)</f>
        <v>2.6364290851052304E-2</v>
      </c>
      <c r="AS61" s="42">
        <f>AB61/SUM($AB60:$AF62)</f>
        <v>4.0316996937736514E-2</v>
      </c>
      <c r="AT61" s="37">
        <f>AC61/SUM($AB60:$AF62)</f>
        <v>1.915698853092716E-2</v>
      </c>
      <c r="AU61" s="37">
        <f>AD61/SUM($AB60:$AF62)</f>
        <v>2.2901956364335039E-2</v>
      </c>
      <c r="AV61" s="37">
        <f>AE61/SUM($AB60:$AF62)</f>
        <v>3.5868914991441771E-2</v>
      </c>
      <c r="AW61" s="39">
        <f>AF61/SUM($AB60:$AF62)</f>
        <v>4.0696172819572121E-2</v>
      </c>
    </row>
    <row r="62" spans="1:50" x14ac:dyDescent="0.25">
      <c r="A62" s="3" t="s">
        <v>35</v>
      </c>
      <c r="B62" s="3"/>
      <c r="C62" s="13">
        <v>132837.07768161464</v>
      </c>
      <c r="D62" s="25">
        <v>894.41030194184702</v>
      </c>
      <c r="E62" s="25">
        <v>418.94792620147899</v>
      </c>
      <c r="F62" s="25">
        <v>838.189104164583</v>
      </c>
      <c r="G62" s="16">
        <v>0</v>
      </c>
      <c r="H62" s="10">
        <v>136789.98044645428</v>
      </c>
      <c r="I62" s="10">
        <v>1293.76255400436</v>
      </c>
      <c r="J62" s="10">
        <v>400.91922797403299</v>
      </c>
      <c r="K62" s="10">
        <v>1092.98903480848</v>
      </c>
      <c r="L62" s="16">
        <v>0</v>
      </c>
      <c r="M62" s="10">
        <v>141212.38797785112</v>
      </c>
      <c r="N62" s="10">
        <v>1745.0231551312299</v>
      </c>
      <c r="O62" s="10">
        <v>523.62305064643397</v>
      </c>
      <c r="P62" s="10">
        <v>985.03961515273795</v>
      </c>
      <c r="Q62" s="16">
        <v>0</v>
      </c>
      <c r="R62" s="10">
        <v>151992.974980678</v>
      </c>
      <c r="S62" s="10">
        <v>2533.9374524668201</v>
      </c>
      <c r="T62" s="10">
        <v>709.718378610998</v>
      </c>
      <c r="U62" s="10">
        <v>1204.3805926492701</v>
      </c>
      <c r="V62" s="16">
        <v>377.96420467000598</v>
      </c>
      <c r="W62" s="10">
        <v>160842.79246494611</v>
      </c>
      <c r="X62" s="10">
        <v>2595.40477486384</v>
      </c>
      <c r="Y62" s="10">
        <v>855.75142024637898</v>
      </c>
      <c r="Z62" s="10">
        <v>1302.3591990129</v>
      </c>
      <c r="AA62" s="16">
        <v>341.19292159501703</v>
      </c>
      <c r="AB62" s="10">
        <v>163315.01491575979</v>
      </c>
      <c r="AC62" s="10">
        <v>2921.5953750140902</v>
      </c>
      <c r="AD62" s="10">
        <v>1442.98428689189</v>
      </c>
      <c r="AE62" s="10">
        <v>1554.49945327821</v>
      </c>
      <c r="AF62" s="16">
        <v>0</v>
      </c>
      <c r="AH62" s="44">
        <f t="shared" si="6"/>
        <v>4.2405220874592822E-2</v>
      </c>
      <c r="AI62" s="29">
        <f t="shared" si="7"/>
        <v>0.27946529372013501</v>
      </c>
      <c r="AJ62" s="34">
        <f t="shared" si="8"/>
        <v>0.30208066102438808</v>
      </c>
      <c r="AK62" s="29">
        <f t="shared" si="9"/>
        <v>0.14057001450626724</v>
      </c>
      <c r="AL62" s="32" t="e">
        <f t="shared" si="10"/>
        <v>#DIV/0!</v>
      </c>
      <c r="AN62" s="42">
        <f t="shared" ref="AN62" si="359">C62/SUM($C60:$G62)</f>
        <v>0.15336148177210893</v>
      </c>
      <c r="AO62" s="37">
        <f t="shared" ref="AO62" si="360">D62/SUM($C60:$G62)</f>
        <v>1.0326039356783124E-3</v>
      </c>
      <c r="AP62" s="37">
        <f t="shared" ref="AP62" si="361">E62/SUM($C60:$G62)</f>
        <v>4.8367877304262289E-4</v>
      </c>
      <c r="AQ62" s="37">
        <f t="shared" ref="AQ62" si="362">F62/SUM($C60:$G62)</f>
        <v>9.6769610761851651E-4</v>
      </c>
      <c r="AR62" s="39">
        <f t="shared" ref="AR62" si="363">G62/SUM($C60:$G62)</f>
        <v>0</v>
      </c>
      <c r="AS62" s="42">
        <f>AB62/SUM($AB60:$AF62)</f>
        <v>0.13394393878626501</v>
      </c>
      <c r="AT62" s="37">
        <f>AC62/SUM($AB60:$AF62)</f>
        <v>2.3961666492880395E-3</v>
      </c>
      <c r="AU62" s="37">
        <f>AD62/SUM($AB60:$AF62)</f>
        <v>1.1834735409520407E-3</v>
      </c>
      <c r="AV62" s="37">
        <f>AE62/SUM($AB60:$AF62)</f>
        <v>1.2749334757773477E-3</v>
      </c>
      <c r="AW62" s="39">
        <f>AF62/SUM($AB60:$AF62)</f>
        <v>0</v>
      </c>
    </row>
    <row r="63" spans="1:50" x14ac:dyDescent="0.25">
      <c r="A63" s="7" t="s">
        <v>31</v>
      </c>
      <c r="B63" s="7" t="s">
        <v>64</v>
      </c>
      <c r="C63" s="12">
        <v>60108.460638299774</v>
      </c>
      <c r="D63" s="9">
        <v>8740.1593883458827</v>
      </c>
      <c r="E63" s="9">
        <v>19420.655188419001</v>
      </c>
      <c r="F63" s="9">
        <v>10541.9279835415</v>
      </c>
      <c r="G63" s="15">
        <v>34717.232977465763</v>
      </c>
      <c r="H63" s="9">
        <v>55059.073982000438</v>
      </c>
      <c r="I63" s="9">
        <v>11504.7784398032</v>
      </c>
      <c r="J63" s="9">
        <v>9465.9776712443381</v>
      </c>
      <c r="K63" s="9">
        <v>24047.282722475586</v>
      </c>
      <c r="L63" s="15">
        <v>42485.586266044396</v>
      </c>
      <c r="M63" s="9">
        <v>55585.253877650903</v>
      </c>
      <c r="N63" s="9">
        <v>11461.489683871607</v>
      </c>
      <c r="O63" s="9">
        <v>8007.8071298825344</v>
      </c>
      <c r="P63" s="9">
        <v>23586.686249861257</v>
      </c>
      <c r="Q63" s="15">
        <v>52815.431314955902</v>
      </c>
      <c r="R63" s="9">
        <v>59145.730101706911</v>
      </c>
      <c r="S63" s="9">
        <v>12126.113147313788</v>
      </c>
      <c r="T63" s="9">
        <v>6627.6146433702834</v>
      </c>
      <c r="U63" s="9">
        <v>25833.120688668059</v>
      </c>
      <c r="V63" s="15">
        <v>56257.434517750902</v>
      </c>
      <c r="W63" s="9">
        <v>60894.089822481597</v>
      </c>
      <c r="X63" s="9">
        <v>10738.732008349998</v>
      </c>
      <c r="Y63" s="9">
        <v>7906.8599119164328</v>
      </c>
      <c r="Z63" s="9">
        <v>27965.901041376219</v>
      </c>
      <c r="AA63" s="15">
        <v>59765.347062448796</v>
      </c>
      <c r="AB63" s="9">
        <v>66514.224752297043</v>
      </c>
      <c r="AC63" s="9">
        <v>11427.252227574902</v>
      </c>
      <c r="AD63" s="9">
        <v>7715.5934881587791</v>
      </c>
      <c r="AE63" s="9">
        <v>24214.53541254604</v>
      </c>
      <c r="AF63" s="15">
        <v>70586.679728283503</v>
      </c>
      <c r="AH63" s="43">
        <f t="shared" si="6"/>
        <v>2.2292037323614823E-2</v>
      </c>
      <c r="AI63" s="30">
        <f t="shared" si="7"/>
        <v>6.4047993598416994E-2</v>
      </c>
      <c r="AJ63" s="30">
        <f t="shared" si="8"/>
        <v>-0.13403072359108995</v>
      </c>
      <c r="AK63" s="30">
        <f t="shared" si="9"/>
        <v>0.26112313485370225</v>
      </c>
      <c r="AL63" s="31">
        <f t="shared" si="10"/>
        <v>0.15509741664490254</v>
      </c>
      <c r="AN63" s="41">
        <f t="shared" ref="AN63" si="364">SUM(AN64:AN66)</f>
        <v>0.45015475624263401</v>
      </c>
      <c r="AO63" s="36">
        <f t="shared" ref="AO63" si="365">SUM(AO64:AO66)</f>
        <v>6.5455416379032696E-2</v>
      </c>
      <c r="AP63" s="36">
        <f t="shared" ref="AP63" si="366">SUM(AP64:AP66)</f>
        <v>0.14544209267013899</v>
      </c>
      <c r="AQ63" s="36">
        <f t="shared" ref="AQ63" si="367">SUM(AQ64:AQ66)</f>
        <v>7.8948936162487562E-2</v>
      </c>
      <c r="AR63" s="40">
        <f t="shared" ref="AR63" si="368">SUM(AR64:AR66)</f>
        <v>0.25999879854570651</v>
      </c>
      <c r="AS63" s="41">
        <f t="shared" ref="AS63" si="369">SUM(AS64:AS66)</f>
        <v>0.36858504184432583</v>
      </c>
      <c r="AT63" s="36">
        <f t="shared" ref="AT63" si="370">SUM(AT64:AT66)</f>
        <v>6.3323510965538274E-2</v>
      </c>
      <c r="AU63" s="36">
        <f t="shared" ref="AU63" si="371">SUM(AU64:AU66)</f>
        <v>4.2755551301657466E-2</v>
      </c>
      <c r="AV63" s="36">
        <f t="shared" ref="AV63" si="372">SUM(AV64:AV66)</f>
        <v>0.13418356120832581</v>
      </c>
      <c r="AW63" s="40">
        <f t="shared" ref="AW63" si="373">SUM(AW64:AW66)</f>
        <v>0.39115233468015281</v>
      </c>
    </row>
    <row r="64" spans="1:50" x14ac:dyDescent="0.25">
      <c r="A64" s="3" t="s">
        <v>7</v>
      </c>
      <c r="B64" s="3"/>
      <c r="C64" s="13">
        <v>29157.849410335904</v>
      </c>
      <c r="D64" s="25">
        <v>6667.9498946000504</v>
      </c>
      <c r="E64" s="25">
        <v>5198.1646264549299</v>
      </c>
      <c r="F64" s="25">
        <v>9821.1266259833392</v>
      </c>
      <c r="G64" s="16">
        <v>26751.506855966501</v>
      </c>
      <c r="H64" s="10">
        <v>26015.620461181003</v>
      </c>
      <c r="I64" s="10">
        <v>9030.5690879751692</v>
      </c>
      <c r="J64" s="10">
        <v>6977.6221935752301</v>
      </c>
      <c r="K64" s="10">
        <v>10887.068865827499</v>
      </c>
      <c r="L64" s="16">
        <v>32654.894491322299</v>
      </c>
      <c r="M64" s="10">
        <v>26812.15264500145</v>
      </c>
      <c r="N64" s="10">
        <v>8239.6304894554705</v>
      </c>
      <c r="O64" s="10">
        <v>5764.7080161089598</v>
      </c>
      <c r="P64" s="10">
        <v>10467.708389188299</v>
      </c>
      <c r="Q64" s="16">
        <v>28185.279988494101</v>
      </c>
      <c r="R64" s="10">
        <v>30400.323206957142</v>
      </c>
      <c r="S64" s="10">
        <v>9193.6336939460598</v>
      </c>
      <c r="T64" s="10">
        <v>4361.4193758266001</v>
      </c>
      <c r="U64" s="10">
        <v>10673.365509102599</v>
      </c>
      <c r="V64" s="16">
        <v>28639.822829610101</v>
      </c>
      <c r="W64" s="10">
        <v>30492.631881993031</v>
      </c>
      <c r="X64" s="10">
        <v>7467.2076575809697</v>
      </c>
      <c r="Y64" s="10">
        <v>5061.7588477119498</v>
      </c>
      <c r="Z64" s="10">
        <v>11098.4145928575</v>
      </c>
      <c r="AA64" s="16">
        <v>31324.507534502802</v>
      </c>
      <c r="AB64" s="10">
        <v>32298.234767904323</v>
      </c>
      <c r="AC64" s="10">
        <v>8544.9736424031398</v>
      </c>
      <c r="AD64" s="10">
        <v>4562.5840579405303</v>
      </c>
      <c r="AE64" s="10">
        <v>14390.9793421213</v>
      </c>
      <c r="AF64" s="16">
        <v>31544.879383104701</v>
      </c>
      <c r="AH64" s="44">
        <f t="shared" si="6"/>
        <v>2.37856859884511E-2</v>
      </c>
      <c r="AI64" s="29">
        <f t="shared" si="7"/>
        <v>6.7814125856794139E-2</v>
      </c>
      <c r="AJ64" s="29">
        <f t="shared" si="8"/>
        <v>-2.5946608152400464E-3</v>
      </c>
      <c r="AK64" s="29">
        <f t="shared" si="9"/>
        <v>8.5231297285560823E-2</v>
      </c>
      <c r="AL64" s="32">
        <f t="shared" si="10"/>
        <v>4.0140470617021619E-2</v>
      </c>
      <c r="AN64" s="46">
        <f t="shared" ref="AN64" si="374">C64/SUM($C64:$G66)</f>
        <v>0.21836434429508383</v>
      </c>
      <c r="AO64" s="37">
        <f t="shared" ref="AO64" si="375">D64/SUM($C64:$G66)</f>
        <v>4.9936553482942188E-2</v>
      </c>
      <c r="AP64" s="37">
        <f t="shared" ref="AP64" si="376">E64/SUM($C64:$G66)</f>
        <v>3.8929270613194157E-2</v>
      </c>
      <c r="AQ64" s="37">
        <f t="shared" ref="AQ64" si="377">F64/SUM($C64:$G66)</f>
        <v>7.3550824882222851E-2</v>
      </c>
      <c r="AR64" s="39">
        <f t="shared" ref="AR64" si="378">G64/SUM($C64:$G66)</f>
        <v>0.20034314504134304</v>
      </c>
      <c r="AS64" s="42">
        <f>AB64/SUM($AB64:$AF66)</f>
        <v>0.17897895161162125</v>
      </c>
      <c r="AT64" s="37">
        <f>AC64/SUM($AB64:$AF66)</f>
        <v>4.7351517352460064E-2</v>
      </c>
      <c r="AU64" s="37">
        <f>AD64/SUM($AB64:$AF66)</f>
        <v>2.528331709761358E-2</v>
      </c>
      <c r="AV64" s="37">
        <f>AE64/SUM($AB64:$AF66)</f>
        <v>7.9746847275904323E-2</v>
      </c>
      <c r="AW64" s="39">
        <f>AF64/SUM($AB64:$AF66)</f>
        <v>0.17480427278067798</v>
      </c>
      <c r="AX64" t="s">
        <v>90</v>
      </c>
    </row>
    <row r="65" spans="1:49" x14ac:dyDescent="0.25">
      <c r="A65" s="3" t="s">
        <v>34</v>
      </c>
      <c r="B65" s="3"/>
      <c r="C65" s="13">
        <v>10293.871591845538</v>
      </c>
      <c r="D65" s="25">
        <v>1270.45199357606</v>
      </c>
      <c r="E65" s="25">
        <v>13685.2048468838</v>
      </c>
      <c r="F65" s="25">
        <v>0</v>
      </c>
      <c r="G65" s="16">
        <v>7965.7261214992604</v>
      </c>
      <c r="H65" s="10">
        <v>9683.1094222839802</v>
      </c>
      <c r="I65" s="10">
        <v>1438.59513034059</v>
      </c>
      <c r="J65" s="10">
        <v>1923.9489350302699</v>
      </c>
      <c r="K65" s="10">
        <v>12723.093635519401</v>
      </c>
      <c r="L65" s="16">
        <v>9567.2478431481595</v>
      </c>
      <c r="M65" s="10">
        <v>7630.2702958385953</v>
      </c>
      <c r="N65" s="10">
        <v>2291.1339908341001</v>
      </c>
      <c r="O65" s="10">
        <v>1683.2153089303999</v>
      </c>
      <c r="P65" s="10">
        <v>12429.789859892</v>
      </c>
      <c r="Q65" s="16">
        <v>24630.151326461801</v>
      </c>
      <c r="R65" s="10">
        <v>8098.7237990964995</v>
      </c>
      <c r="S65" s="10">
        <v>1856.34272174389</v>
      </c>
      <c r="T65" s="10">
        <v>1661.46413385547</v>
      </c>
      <c r="U65" s="10">
        <v>14094.2717544358</v>
      </c>
      <c r="V65" s="16">
        <v>27617.611688140802</v>
      </c>
      <c r="W65" s="10">
        <v>9023.1043240722065</v>
      </c>
      <c r="X65" s="10">
        <v>2145.6896407971699</v>
      </c>
      <c r="Y65" s="10">
        <v>2169.9917923081298</v>
      </c>
      <c r="Z65" s="10">
        <v>15145.9451063057</v>
      </c>
      <c r="AA65" s="16">
        <v>28440.839527945998</v>
      </c>
      <c r="AB65" s="10">
        <v>9499.4242558553597</v>
      </c>
      <c r="AC65" s="10">
        <v>1565.2784691007901</v>
      </c>
      <c r="AD65" s="10">
        <v>2368.90231316978</v>
      </c>
      <c r="AE65" s="10">
        <v>8000.2081162848299</v>
      </c>
      <c r="AF65" s="16">
        <v>39041.800345178803</v>
      </c>
      <c r="AH65" s="44">
        <f t="shared" si="6"/>
        <v>-8.6025225151137533E-3</v>
      </c>
      <c r="AI65" s="29">
        <f t="shared" si="7"/>
        <v>8.4113049419981725E-2</v>
      </c>
      <c r="AJ65" s="35">
        <f t="shared" si="8"/>
        <v>-0.11994498105215531</v>
      </c>
      <c r="AK65" s="29" t="e">
        <f t="shared" si="9"/>
        <v>#DIV/0!</v>
      </c>
      <c r="AL65" s="33">
        <f t="shared" si="10"/>
        <v>0.45986272106399328</v>
      </c>
      <c r="AN65" s="42">
        <f t="shared" ref="AN65" si="379">C65/SUM($C64:$G66)</f>
        <v>7.7091231550648384E-2</v>
      </c>
      <c r="AO65" s="37">
        <f t="shared" ref="AO65" si="380">D65/SUM($C64:$G66)</f>
        <v>9.5144677040988404E-3</v>
      </c>
      <c r="AP65" s="37">
        <f t="shared" ref="AP65" si="381">E65/SUM($C64:$G66)</f>
        <v>0.10248906703916122</v>
      </c>
      <c r="AQ65" s="37">
        <f t="shared" ref="AQ65" si="382">F65/SUM($C64:$G66)</f>
        <v>0</v>
      </c>
      <c r="AR65" s="39">
        <f t="shared" ref="AR65" si="383">G65/SUM($C64:$G66)</f>
        <v>5.9655653504363464E-2</v>
      </c>
      <c r="AS65" s="42">
        <f>AB65/SUM($AB64:$AF66)</f>
        <v>5.2640554706616098E-2</v>
      </c>
      <c r="AT65" s="37">
        <f>AC65/SUM($AB64:$AF66)</f>
        <v>8.6739074563386923E-3</v>
      </c>
      <c r="AU65" s="37">
        <f>AD65/SUM($AB64:$AF66)</f>
        <v>1.3127146283015948E-2</v>
      </c>
      <c r="AV65" s="37">
        <f>AE65/SUM($AB64:$AF66)</f>
        <v>4.4332728138762899E-2</v>
      </c>
      <c r="AW65" s="33">
        <f>AF65/SUM($AB64:$AF66)</f>
        <v>0.21634806189947484</v>
      </c>
    </row>
    <row r="66" spans="1:49" x14ac:dyDescent="0.25">
      <c r="A66" s="3" t="s">
        <v>35</v>
      </c>
      <c r="B66" s="3"/>
      <c r="C66" s="13">
        <v>20656.739636118342</v>
      </c>
      <c r="D66" s="25">
        <v>801.75750016977304</v>
      </c>
      <c r="E66" s="25">
        <v>537.28571508027005</v>
      </c>
      <c r="F66" s="25">
        <v>720.80135755816002</v>
      </c>
      <c r="G66" s="16">
        <v>0</v>
      </c>
      <c r="H66" s="10">
        <v>19360.344098535446</v>
      </c>
      <c r="I66" s="10">
        <v>1035.6142214874401</v>
      </c>
      <c r="J66" s="10">
        <v>564.40654263883903</v>
      </c>
      <c r="K66" s="10">
        <v>437.120221128683</v>
      </c>
      <c r="L66" s="16">
        <v>263.44393157393802</v>
      </c>
      <c r="M66" s="10">
        <v>21142.83093681086</v>
      </c>
      <c r="N66" s="10">
        <v>930.72520358203599</v>
      </c>
      <c r="O66" s="10">
        <v>559.88380484317395</v>
      </c>
      <c r="P66" s="10">
        <v>689.18800078095501</v>
      </c>
      <c r="Q66" s="16">
        <v>0</v>
      </c>
      <c r="R66" s="10">
        <v>20646.683095653272</v>
      </c>
      <c r="S66" s="10">
        <v>1076.13673162384</v>
      </c>
      <c r="T66" s="10">
        <v>604.73113368821305</v>
      </c>
      <c r="U66" s="10">
        <v>1065.48342512966</v>
      </c>
      <c r="V66" s="16">
        <v>0</v>
      </c>
      <c r="W66" s="10">
        <v>21378.35361641636</v>
      </c>
      <c r="X66" s="10">
        <v>1125.8347099718601</v>
      </c>
      <c r="Y66" s="10">
        <v>675.10927189635299</v>
      </c>
      <c r="Z66" s="10">
        <v>1721.54134221302</v>
      </c>
      <c r="AA66" s="16">
        <v>0</v>
      </c>
      <c r="AB66" s="10">
        <v>24716.56572853736</v>
      </c>
      <c r="AC66" s="10">
        <v>1317.0001160709701</v>
      </c>
      <c r="AD66" s="10">
        <v>784.10711704846904</v>
      </c>
      <c r="AE66" s="10">
        <v>1823.3479541399099</v>
      </c>
      <c r="AF66" s="16">
        <v>0</v>
      </c>
      <c r="AH66" s="44">
        <f t="shared" si="6"/>
        <v>3.9486073504538186E-2</v>
      </c>
      <c r="AI66" s="29">
        <f t="shared" si="7"/>
        <v>0.11252269851253618</v>
      </c>
      <c r="AJ66" s="29">
        <f t="shared" si="8"/>
        <v>8.0079344894347357E-2</v>
      </c>
      <c r="AK66" s="29">
        <f t="shared" si="9"/>
        <v>0.28079288091536625</v>
      </c>
      <c r="AL66" s="32" t="e">
        <f t="shared" si="10"/>
        <v>#DIV/0!</v>
      </c>
      <c r="AN66" s="42">
        <f t="shared" ref="AN66" si="384">C66/SUM($C64:$G66)</f>
        <v>0.15469918039690178</v>
      </c>
      <c r="AO66" s="37">
        <f t="shared" ref="AO66" si="385">D66/SUM($C64:$G66)</f>
        <v>6.00439519199167E-3</v>
      </c>
      <c r="AP66" s="37">
        <f t="shared" ref="AP66" si="386">E66/SUM($C64:$G66)</f>
        <v>4.0237550177836248E-3</v>
      </c>
      <c r="AQ66" s="37">
        <f t="shared" ref="AQ66" si="387">F66/SUM($C64:$G66)</f>
        <v>5.398111280264707E-3</v>
      </c>
      <c r="AR66" s="39">
        <f t="shared" ref="AR66" si="388">G66/SUM($C64:$G66)</f>
        <v>0</v>
      </c>
      <c r="AS66" s="42">
        <f>AB66/SUM($AB64:$AF66)</f>
        <v>0.13696553552608845</v>
      </c>
      <c r="AT66" s="37">
        <f>AC66/SUM($AB64:$AF66)</f>
        <v>7.2980861567395238E-3</v>
      </c>
      <c r="AU66" s="37">
        <f>AD66/SUM($AB64:$AF66)</f>
        <v>4.3450879210279415E-3</v>
      </c>
      <c r="AV66" s="37">
        <f>AE66/SUM($AB64:$AF66)</f>
        <v>1.01039857936586E-2</v>
      </c>
      <c r="AW66" s="39">
        <f>AF66/SUM($AB64:$AF66)</f>
        <v>0</v>
      </c>
    </row>
    <row r="67" spans="1:49" x14ac:dyDescent="0.25">
      <c r="A67" s="7" t="s">
        <v>32</v>
      </c>
      <c r="B67" s="7" t="s">
        <v>65</v>
      </c>
      <c r="C67" s="12">
        <v>150490.83930871778</v>
      </c>
      <c r="D67" s="9">
        <v>32441.710446145928</v>
      </c>
      <c r="E67" s="9">
        <v>25539.368086561917</v>
      </c>
      <c r="F67" s="9">
        <v>52882.518741271735</v>
      </c>
      <c r="G67" s="15">
        <v>187706.66773590748</v>
      </c>
      <c r="H67" s="9">
        <v>155945.19349921681</v>
      </c>
      <c r="I67" s="9">
        <v>36635.674634367344</v>
      </c>
      <c r="J67" s="9">
        <v>27371.949298935753</v>
      </c>
      <c r="K67" s="9">
        <v>56888.137025811418</v>
      </c>
      <c r="L67" s="15">
        <v>199097.63102812471</v>
      </c>
      <c r="M67" s="9">
        <v>167090.65101690695</v>
      </c>
      <c r="N67" s="9">
        <v>40336.2148480674</v>
      </c>
      <c r="O67" s="9">
        <v>29492.964805166397</v>
      </c>
      <c r="P67" s="9">
        <v>61411.123648982757</v>
      </c>
      <c r="Q67" s="15">
        <v>220396.681225657</v>
      </c>
      <c r="R67" s="9">
        <v>185037.39543011994</v>
      </c>
      <c r="S67" s="9">
        <v>43431.048663814843</v>
      </c>
      <c r="T67" s="9">
        <v>33182.583146530989</v>
      </c>
      <c r="U67" s="9">
        <v>63612.38478059457</v>
      </c>
      <c r="V67" s="15">
        <v>204374.70559565956</v>
      </c>
      <c r="W67" s="9">
        <v>181126.88217431307</v>
      </c>
      <c r="X67" s="9">
        <v>43983.84780792486</v>
      </c>
      <c r="Y67" s="9">
        <v>31686.902280600822</v>
      </c>
      <c r="Z67" s="9">
        <v>61124.590583513607</v>
      </c>
      <c r="AA67" s="15">
        <v>235248.47592309097</v>
      </c>
      <c r="AB67" s="9">
        <v>193053.28454605123</v>
      </c>
      <c r="AC67" s="9">
        <v>45731.969812342206</v>
      </c>
      <c r="AD67" s="9">
        <v>39454.929612921005</v>
      </c>
      <c r="AE67" s="9">
        <v>55482.395311691842</v>
      </c>
      <c r="AF67" s="15">
        <v>243800.76128343132</v>
      </c>
      <c r="AH67" s="43">
        <f t="shared" si="6"/>
        <v>5.1966654904821795E-2</v>
      </c>
      <c r="AI67" s="30">
        <f t="shared" si="7"/>
        <v>7.1896977341445512E-2</v>
      </c>
      <c r="AJ67" s="30">
        <f t="shared" si="8"/>
        <v>9.4884128764555653E-2</v>
      </c>
      <c r="AK67" s="30">
        <f t="shared" si="9"/>
        <v>1.1936365234032919E-2</v>
      </c>
      <c r="AL67" s="31">
        <f t="shared" si="10"/>
        <v>5.647711048300532E-2</v>
      </c>
      <c r="AN67" s="41">
        <f t="shared" ref="AN67" si="389">SUM(AN68:AN70)</f>
        <v>0.33512330028464427</v>
      </c>
      <c r="AO67" s="36">
        <f t="shared" ref="AO67" si="390">SUM(AO68:AO70)</f>
        <v>7.2243421071553834E-2</v>
      </c>
      <c r="AP67" s="36">
        <f t="shared" ref="AP67" si="391">SUM(AP68:AP70)</f>
        <v>5.6872812721811612E-2</v>
      </c>
      <c r="AQ67" s="36">
        <f t="shared" ref="AQ67" si="392">SUM(AQ68:AQ70)</f>
        <v>0.11776241191388527</v>
      </c>
      <c r="AR67" s="40">
        <f t="shared" ref="AR67" si="393">SUM(AR68:AR70)</f>
        <v>0.41799805400810514</v>
      </c>
      <c r="AS67" s="41">
        <f t="shared" ref="AS67" si="394">SUM(AS68:AS70)</f>
        <v>0.33427789144712949</v>
      </c>
      <c r="AT67" s="36">
        <f t="shared" ref="AT67" si="395">SUM(AT68:AT70)</f>
        <v>7.9186357676017172E-2</v>
      </c>
      <c r="AU67" s="36">
        <f t="shared" ref="AU67" si="396">SUM(AU68:AU70)</f>
        <v>6.8317463280745394E-2</v>
      </c>
      <c r="AV67" s="36">
        <f t="shared" ref="AV67" si="397">SUM(AV68:AV70)</f>
        <v>9.6069528994749284E-2</v>
      </c>
      <c r="AW67" s="40">
        <f t="shared" ref="AW67" si="398">SUM(AW68:AW70)</f>
        <v>0.4221487586013587</v>
      </c>
    </row>
    <row r="68" spans="1:49" x14ac:dyDescent="0.25">
      <c r="A68" s="3" t="s">
        <v>7</v>
      </c>
      <c r="B68" s="3"/>
      <c r="C68" s="13">
        <v>98669.271515628498</v>
      </c>
      <c r="D68" s="25">
        <v>21188.861617668801</v>
      </c>
      <c r="E68" s="25">
        <v>16692.423792821799</v>
      </c>
      <c r="F68" s="25">
        <v>27340.651921745801</v>
      </c>
      <c r="G68" s="16">
        <v>166116.79529846</v>
      </c>
      <c r="H68" s="10">
        <v>98695.508602197195</v>
      </c>
      <c r="I68" s="10">
        <v>25477.886354079801</v>
      </c>
      <c r="J68" s="10">
        <v>17598.233984690902</v>
      </c>
      <c r="K68" s="10">
        <v>30541.519585980601</v>
      </c>
      <c r="L68" s="16">
        <v>179649.784176988</v>
      </c>
      <c r="M68" s="10">
        <v>106263.46769712371</v>
      </c>
      <c r="N68" s="10">
        <v>26753.265390995799</v>
      </c>
      <c r="O68" s="10">
        <v>17858.783743795299</v>
      </c>
      <c r="P68" s="10">
        <v>31003.1603752581</v>
      </c>
      <c r="Q68" s="16">
        <v>203937.56015883299</v>
      </c>
      <c r="R68" s="10">
        <v>117700.27411555691</v>
      </c>
      <c r="S68" s="10">
        <v>29645.976555552701</v>
      </c>
      <c r="T68" s="10">
        <v>20663.857284809401</v>
      </c>
      <c r="U68" s="10">
        <v>30710.075675399501</v>
      </c>
      <c r="V68" s="16">
        <v>188389.10550398199</v>
      </c>
      <c r="W68" s="10">
        <v>114818.2146895249</v>
      </c>
      <c r="X68" s="10">
        <v>29358.9102368003</v>
      </c>
      <c r="Y68" s="10">
        <v>20217.274840051301</v>
      </c>
      <c r="Z68" s="10">
        <v>29553.630976214401</v>
      </c>
      <c r="AA68" s="16">
        <v>221358.048000396</v>
      </c>
      <c r="AB68" s="10">
        <v>119562.381506638</v>
      </c>
      <c r="AC68" s="10">
        <v>31079.7527858588</v>
      </c>
      <c r="AD68" s="10">
        <v>26483.722814782101</v>
      </c>
      <c r="AE68" s="10">
        <v>28896.7752473279</v>
      </c>
      <c r="AF68" s="16">
        <v>223132.49647576301</v>
      </c>
      <c r="AH68" s="44">
        <f t="shared" ref="AH68:AH74" si="399">AVERAGE((H68/C68-1),(M68/H68-1),(R68/M68-1),(W68/R68-1),(AB68/W68-1))</f>
        <v>4.0281036273509409E-2</v>
      </c>
      <c r="AI68" s="29">
        <f t="shared" ref="AI68:AI74" si="400">AVERAGE((I68/D68-1),(N68/I68-1),(S68/N68-1),(X68/S68-1),(AC68/X68-1))</f>
        <v>8.1906696305289614E-2</v>
      </c>
      <c r="AJ68" s="29">
        <f t="shared" ref="AJ68:AJ74" si="401">AVERAGE((J68/E68-1),(O68/J68-1),(T68/O68-1),(Y68/T68-1),(AD68/Y68-1))</f>
        <v>0.10289664881307832</v>
      </c>
      <c r="AK68" s="29">
        <f t="shared" ref="AK68:AK74" si="402">AVERAGE((K68/F68-1),(P68/K68-1),(U68/P68-1),(Z68/U68-1),(AE68/Z68-1))</f>
        <v>1.257052696641916E-2</v>
      </c>
      <c r="AL68" s="32">
        <f t="shared" ref="AL68:AL74" si="403">AVERAGE((L68/G68-1),(Q68/L68-1),(V68/Q68-1),(AA68/V68-1),(AF68/AA68-1))</f>
        <v>6.4688257662884441E-2</v>
      </c>
      <c r="AN68" s="42">
        <f t="shared" ref="AN68" si="404">C68/SUM($C68:$G70)</f>
        <v>0.21972348655167323</v>
      </c>
      <c r="AO68" s="37">
        <f t="shared" ref="AO68" si="405">D68/SUM($C68:$G70)</f>
        <v>4.7184807176342519E-2</v>
      </c>
      <c r="AP68" s="37">
        <f t="shared" ref="AP68" si="406">E68/SUM($C68:$G70)</f>
        <v>3.7171831700165851E-2</v>
      </c>
      <c r="AQ68" s="37">
        <f t="shared" ref="AQ68" si="407">F68/SUM($C68:$G70)</f>
        <v>6.0884034842500753E-2</v>
      </c>
      <c r="AR68" s="33">
        <f t="shared" ref="AR68" si="408">G68/SUM($C68:$G70)</f>
        <v>0.3699202484938478</v>
      </c>
      <c r="AS68" s="42">
        <f>AB68/SUM($AB68:$AF70)</f>
        <v>0.20702605956907416</v>
      </c>
      <c r="AT68" s="37">
        <f>AC68/SUM($AB68:$AF70)</f>
        <v>5.381557870089828E-2</v>
      </c>
      <c r="AU68" s="37">
        <f>AD68/SUM($AB68:$AF70)</f>
        <v>4.5857406886458896E-2</v>
      </c>
      <c r="AV68" s="37">
        <f>AE68/SUM($AB68:$AF70)</f>
        <v>5.003568378550001E-2</v>
      </c>
      <c r="AW68" s="33">
        <f>AF68/SUM($AB68:$AF70)</f>
        <v>0.38636100188940176</v>
      </c>
    </row>
    <row r="69" spans="1:49" x14ac:dyDescent="0.25">
      <c r="A69" s="3" t="s">
        <v>34</v>
      </c>
      <c r="B69" s="3"/>
      <c r="C69" s="13">
        <v>21134.923896341719</v>
      </c>
      <c r="D69" s="25">
        <v>9282.3183741284392</v>
      </c>
      <c r="E69" s="25">
        <v>7707.5751688963001</v>
      </c>
      <c r="F69" s="25">
        <v>24741.129820399699</v>
      </c>
      <c r="G69" s="16">
        <v>21589.872437447499</v>
      </c>
      <c r="H69" s="10">
        <v>23975.972119796941</v>
      </c>
      <c r="I69" s="10">
        <v>9260.2844174019192</v>
      </c>
      <c r="J69" s="10">
        <v>8425.6755566014508</v>
      </c>
      <c r="K69" s="10">
        <v>25524.460969432501</v>
      </c>
      <c r="L69" s="16">
        <v>19447.846851136699</v>
      </c>
      <c r="M69" s="10">
        <v>27183.49857110218</v>
      </c>
      <c r="N69" s="10">
        <v>11251.7386170996</v>
      </c>
      <c r="O69" s="10">
        <v>10252.6294484725</v>
      </c>
      <c r="P69" s="10">
        <v>29346.090769061499</v>
      </c>
      <c r="Q69" s="16">
        <v>16459.121066823998</v>
      </c>
      <c r="R69" s="10">
        <v>31400.928716483962</v>
      </c>
      <c r="S69" s="10">
        <v>11761.586251650901</v>
      </c>
      <c r="T69" s="10">
        <v>10999.302804524799</v>
      </c>
      <c r="U69" s="10">
        <v>31880.9455128589</v>
      </c>
      <c r="V69" s="16">
        <v>15519.464901605101</v>
      </c>
      <c r="W69" s="10">
        <v>32806.421257729584</v>
      </c>
      <c r="X69" s="10">
        <v>12761.3122319134</v>
      </c>
      <c r="Y69" s="10">
        <v>10125.8955598107</v>
      </c>
      <c r="Z69" s="10">
        <v>30468.009785075599</v>
      </c>
      <c r="AA69" s="16">
        <v>13543.879437917099</v>
      </c>
      <c r="AB69" s="10">
        <v>36223.52766682786</v>
      </c>
      <c r="AC69" s="10">
        <v>12904.996785646301</v>
      </c>
      <c r="AD69" s="10">
        <v>11381.7556191887</v>
      </c>
      <c r="AE69" s="10">
        <v>25323.960028301601</v>
      </c>
      <c r="AF69" s="16">
        <v>20345.5801700722</v>
      </c>
      <c r="AH69" s="46">
        <f t="shared" si="399"/>
        <v>0.11445423640463473</v>
      </c>
      <c r="AI69" s="29">
        <f t="shared" si="400"/>
        <v>7.0850181835349926E-2</v>
      </c>
      <c r="AJ69" s="29">
        <f t="shared" si="401"/>
        <v>8.5489254281585797E-2</v>
      </c>
      <c r="AK69" s="29">
        <f t="shared" si="402"/>
        <v>1.09219313179999E-2</v>
      </c>
      <c r="AL69" s="32">
        <f t="shared" si="403"/>
        <v>1.2983286773532421E-2</v>
      </c>
      <c r="AN69" s="42">
        <f t="shared" ref="AN69" si="409">C69/SUM($C68:$G70)</f>
        <v>4.7064694967094457E-2</v>
      </c>
      <c r="AO69" s="37">
        <f t="shared" ref="AO69" si="410">D69/SUM($C68:$G70)</f>
        <v>2.0670501820043444E-2</v>
      </c>
      <c r="AP69" s="37">
        <f t="shared" ref="AP69" si="411">E69/SUM($C68:$G70)</f>
        <v>1.7163755878148477E-2</v>
      </c>
      <c r="AQ69" s="37">
        <f t="shared" ref="AQ69" si="412">F69/SUM($C68:$G70)</f>
        <v>5.5095241120785406E-2</v>
      </c>
      <c r="AR69" s="39">
        <f t="shared" ref="AR69" si="413">G69/SUM($C68:$G70)</f>
        <v>4.8077805514257319E-2</v>
      </c>
      <c r="AS69" s="42">
        <f>AB69/SUM($AB68:$AF70)</f>
        <v>6.2722188217189029E-2</v>
      </c>
      <c r="AT69" s="37">
        <f>AC69/SUM($AB68:$AF70)</f>
        <v>2.234541165555148E-2</v>
      </c>
      <c r="AU69" s="37">
        <f>AD69/SUM($AB68:$AF70)</f>
        <v>1.9707871214391822E-2</v>
      </c>
      <c r="AV69" s="37">
        <f>AE69/SUM($AB68:$AF70)</f>
        <v>4.3849240800317685E-2</v>
      </c>
      <c r="AW69" s="39">
        <f>AF69/SUM($AB68:$AF70)</f>
        <v>3.5229018017033147E-2</v>
      </c>
    </row>
    <row r="70" spans="1:49" x14ac:dyDescent="0.25">
      <c r="A70" s="3" t="s">
        <v>35</v>
      </c>
      <c r="B70" s="3"/>
      <c r="C70" s="13">
        <v>30686.643896747548</v>
      </c>
      <c r="D70" s="25">
        <v>1970.53045434869</v>
      </c>
      <c r="E70" s="25">
        <v>1139.3691248438199</v>
      </c>
      <c r="F70" s="25">
        <v>800.73699912624102</v>
      </c>
      <c r="G70" s="16">
        <v>0</v>
      </c>
      <c r="H70" s="10">
        <v>33273.712777222652</v>
      </c>
      <c r="I70" s="10">
        <v>1897.50386288563</v>
      </c>
      <c r="J70" s="10">
        <v>1348.0397576434</v>
      </c>
      <c r="K70" s="10">
        <v>822.15647039831799</v>
      </c>
      <c r="L70" s="16">
        <v>0</v>
      </c>
      <c r="M70" s="10">
        <v>33643.684748681073</v>
      </c>
      <c r="N70" s="10">
        <v>2331.210839972</v>
      </c>
      <c r="O70" s="10">
        <v>1381.5516128986001</v>
      </c>
      <c r="P70" s="10">
        <v>1061.87250466316</v>
      </c>
      <c r="Q70" s="16">
        <v>0</v>
      </c>
      <c r="R70" s="10">
        <v>35936.192598079069</v>
      </c>
      <c r="S70" s="10">
        <v>2023.48585661124</v>
      </c>
      <c r="T70" s="10">
        <v>1519.4230571967901</v>
      </c>
      <c r="U70" s="10">
        <v>1021.36359233617</v>
      </c>
      <c r="V70" s="16">
        <v>466.13519007246799</v>
      </c>
      <c r="W70" s="10">
        <v>33502.246227058589</v>
      </c>
      <c r="X70" s="10">
        <v>1863.6253392111601</v>
      </c>
      <c r="Y70" s="10">
        <v>1343.7318807388201</v>
      </c>
      <c r="Z70" s="10">
        <v>1102.94982222361</v>
      </c>
      <c r="AA70" s="16">
        <v>346.54848477787402</v>
      </c>
      <c r="AB70" s="10">
        <v>37267.375372585353</v>
      </c>
      <c r="AC70" s="10">
        <v>1747.2202408370999</v>
      </c>
      <c r="AD70" s="10">
        <v>1589.4511789502101</v>
      </c>
      <c r="AE70" s="10">
        <v>1261.6600360623399</v>
      </c>
      <c r="AF70" s="16">
        <v>322.68463759611097</v>
      </c>
      <c r="AH70" s="44">
        <f t="shared" si="399"/>
        <v>4.164411769982386E-2</v>
      </c>
      <c r="AI70" s="35">
        <f t="shared" si="400"/>
        <v>-1.6391726993597679E-2</v>
      </c>
      <c r="AJ70" s="29">
        <f t="shared" si="401"/>
        <v>7.5006649788357888E-2</v>
      </c>
      <c r="AK70" s="29">
        <f t="shared" si="402"/>
        <v>0.10078936405969582</v>
      </c>
      <c r="AL70" s="32" t="e">
        <f t="shared" si="403"/>
        <v>#DIV/0!</v>
      </c>
      <c r="AN70" s="42">
        <f t="shared" ref="AN70" si="414">C70/SUM($C68:$G70)</f>
        <v>6.8335118765876571E-2</v>
      </c>
      <c r="AO70" s="37">
        <f t="shared" ref="AO70" si="415">D70/SUM($C68:$G70)</f>
        <v>4.3881120751678741E-3</v>
      </c>
      <c r="AP70" s="37">
        <f t="shared" ref="AP70" si="416">E70/SUM($C68:$G70)</f>
        <v>2.5372251434972819E-3</v>
      </c>
      <c r="AQ70" s="37">
        <f t="shared" ref="AQ70" si="417">F70/SUM($C68:$G70)</f>
        <v>1.7831359505991089E-3</v>
      </c>
      <c r="AR70" s="39">
        <f t="shared" ref="AR70" si="418">G70/SUM($C68:$G70)</f>
        <v>0</v>
      </c>
      <c r="AS70" s="42">
        <f>AB70/SUM($AB68:$AF70)</f>
        <v>6.4529643660866304E-2</v>
      </c>
      <c r="AT70" s="37">
        <f>AC70/SUM($AB68:$AF70)</f>
        <v>3.0253673195674105E-3</v>
      </c>
      <c r="AU70" s="37">
        <f>AD70/SUM($AB68:$AF70)</f>
        <v>2.7521851798946672E-3</v>
      </c>
      <c r="AV70" s="37">
        <f>AE70/SUM($AB68:$AF70)</f>
        <v>2.1846044089315906E-3</v>
      </c>
      <c r="AW70" s="39">
        <f>AF70/SUM($AB68:$AF70)</f>
        <v>5.5873869492377643E-4</v>
      </c>
    </row>
    <row r="71" spans="1:49" x14ac:dyDescent="0.25">
      <c r="A71" s="7" t="s">
        <v>33</v>
      </c>
      <c r="B71" s="7" t="s">
        <v>66</v>
      </c>
      <c r="C71" s="12">
        <v>261829.26256051974</v>
      </c>
      <c r="D71" s="9">
        <v>28974.869782323811</v>
      </c>
      <c r="E71" s="9">
        <v>13906.574347682967</v>
      </c>
      <c r="F71" s="9">
        <v>31062.843483348362</v>
      </c>
      <c r="G71" s="15">
        <v>47770.264769891299</v>
      </c>
      <c r="H71" s="9">
        <v>277939.88968710229</v>
      </c>
      <c r="I71" s="9">
        <v>32222.534505606778</v>
      </c>
      <c r="J71" s="9">
        <v>17624.456515492049</v>
      </c>
      <c r="K71" s="9">
        <v>26153.647863447946</v>
      </c>
      <c r="L71" s="15">
        <v>48520.504578253698</v>
      </c>
      <c r="M71" s="9">
        <v>286368.12076564156</v>
      </c>
      <c r="N71" s="9">
        <v>35033.494724211931</v>
      </c>
      <c r="O71" s="9">
        <v>21486.244284544518</v>
      </c>
      <c r="P71" s="9">
        <v>32395.773130434824</v>
      </c>
      <c r="Q71" s="15">
        <v>50576.169980215403</v>
      </c>
      <c r="R71" s="9">
        <v>301563.92160382099</v>
      </c>
      <c r="S71" s="9">
        <v>32882.626693568251</v>
      </c>
      <c r="T71" s="9">
        <v>30132.198316287031</v>
      </c>
      <c r="U71" s="9">
        <v>29969.28537056483</v>
      </c>
      <c r="V71" s="15">
        <v>48075.986160560598</v>
      </c>
      <c r="W71" s="9">
        <v>320835.21301072097</v>
      </c>
      <c r="X71" s="9">
        <v>33644.778954275505</v>
      </c>
      <c r="Y71" s="9">
        <v>27386.649172872563</v>
      </c>
      <c r="Z71" s="9">
        <v>28640.420110841555</v>
      </c>
      <c r="AA71" s="15">
        <v>47870.056249954803</v>
      </c>
      <c r="AB71" s="9">
        <v>317066.25542202173</v>
      </c>
      <c r="AC71" s="9">
        <v>35345.697294070582</v>
      </c>
      <c r="AD71" s="9">
        <v>26140.885135572396</v>
      </c>
      <c r="AE71" s="9">
        <v>32837.090305950798</v>
      </c>
      <c r="AF71" s="15">
        <v>57537.919781276934</v>
      </c>
      <c r="AH71" s="43">
        <f t="shared" si="399"/>
        <v>3.9415202814421881E-2</v>
      </c>
      <c r="AI71" s="30">
        <f t="shared" si="400"/>
        <v>4.233199128032996E-2</v>
      </c>
      <c r="AJ71" s="30">
        <f t="shared" si="401"/>
        <v>0.15045048541125544</v>
      </c>
      <c r="AK71" s="30">
        <f t="shared" si="402"/>
        <v>2.1583578793350423E-2</v>
      </c>
      <c r="AL71" s="31">
        <f t="shared" si="403"/>
        <v>4.1263042946869111E-2</v>
      </c>
      <c r="AN71" s="41">
        <f t="shared" ref="AN71" si="419">SUM(AN72:AN74)</f>
        <v>0.68265802330539005</v>
      </c>
      <c r="AO71" s="36">
        <f t="shared" ref="AO71" si="420">SUM(AO72:AO74)</f>
        <v>7.5545136314014091E-2</v>
      </c>
      <c r="AP71" s="36">
        <f t="shared" ref="AP71" si="421">SUM(AP72:AP74)</f>
        <v>3.6258111344389429E-2</v>
      </c>
      <c r="AQ71" s="36">
        <f t="shared" ref="AQ71" si="422">SUM(AQ72:AQ74)</f>
        <v>8.0989035080392804E-2</v>
      </c>
      <c r="AR71" s="40">
        <f t="shared" ref="AR71" si="423">SUM(AR72:AR74)</f>
        <v>0.12454969395581364</v>
      </c>
      <c r="AS71" s="41">
        <f t="shared" ref="AS71" si="424">SUM(AS72:AS74)</f>
        <v>0.67615147365557982</v>
      </c>
      <c r="AT71" s="36">
        <f t="shared" ref="AT71" si="425">SUM(AT72:AT74)</f>
        <v>7.5375556067799582E-2</v>
      </c>
      <c r="AU71" s="36">
        <f t="shared" ref="AU71" si="426">SUM(AU72:AU74)</f>
        <v>5.5746071065028546E-2</v>
      </c>
      <c r="AV71" s="36">
        <f t="shared" ref="AV71" si="427">SUM(AV72:AV74)</f>
        <v>7.0025890870592772E-2</v>
      </c>
      <c r="AW71" s="40">
        <f t="shared" ref="AW71" si="428">SUM(AW72:AW74)</f>
        <v>0.1227010083409994</v>
      </c>
    </row>
    <row r="72" spans="1:49" x14ac:dyDescent="0.25">
      <c r="A72" s="3" t="s">
        <v>7</v>
      </c>
      <c r="B72" s="3"/>
      <c r="C72" s="13">
        <v>137443.3187024467</v>
      </c>
      <c r="D72" s="25">
        <v>25767.216748920699</v>
      </c>
      <c r="E72" s="25">
        <v>12626.9462874689</v>
      </c>
      <c r="F72" s="25">
        <v>25232.877346920901</v>
      </c>
      <c r="G72" s="16">
        <v>47770.264769891299</v>
      </c>
      <c r="H72" s="10">
        <v>150389.4157733616</v>
      </c>
      <c r="I72" s="10">
        <v>28473.419378778799</v>
      </c>
      <c r="J72" s="10">
        <v>16313.549760129999</v>
      </c>
      <c r="K72" s="10">
        <v>21557.333407563699</v>
      </c>
      <c r="L72" s="16">
        <v>48520.504578253698</v>
      </c>
      <c r="M72" s="10">
        <v>157746.95966243101</v>
      </c>
      <c r="N72" s="10">
        <v>32190.78773335</v>
      </c>
      <c r="O72" s="10">
        <v>18695.593467410399</v>
      </c>
      <c r="P72" s="10">
        <v>26116.1206856053</v>
      </c>
      <c r="Q72" s="16">
        <v>50576.169980215403</v>
      </c>
      <c r="R72" s="10">
        <v>166009.3102627027</v>
      </c>
      <c r="S72" s="10">
        <v>28489.422708116901</v>
      </c>
      <c r="T72" s="10">
        <v>27807.257599804401</v>
      </c>
      <c r="U72" s="10">
        <v>22667.3777464552</v>
      </c>
      <c r="V72" s="16">
        <v>48075.986160560598</v>
      </c>
      <c r="W72" s="10">
        <v>169364.13604837103</v>
      </c>
      <c r="X72" s="10">
        <v>28936.901817608501</v>
      </c>
      <c r="Y72" s="10">
        <v>26490.393816736501</v>
      </c>
      <c r="Z72" s="10">
        <v>23093.7908137009</v>
      </c>
      <c r="AA72" s="16">
        <v>47870.056249954803</v>
      </c>
      <c r="AB72" s="10">
        <v>168996.77923306212</v>
      </c>
      <c r="AC72" s="10">
        <v>30427.806570290501</v>
      </c>
      <c r="AD72" s="10">
        <v>23668.915411405502</v>
      </c>
      <c r="AE72" s="10">
        <v>30117.3844644442</v>
      </c>
      <c r="AF72" s="16">
        <v>52051.087166767596</v>
      </c>
      <c r="AH72" s="44">
        <f t="shared" si="399"/>
        <v>4.2706482201468332E-2</v>
      </c>
      <c r="AI72" s="29">
        <f t="shared" si="400"/>
        <v>3.7565621897819292E-2</v>
      </c>
      <c r="AJ72" s="29">
        <f t="shared" si="401"/>
        <v>0.15429654786164293</v>
      </c>
      <c r="AK72" s="29">
        <f t="shared" si="402"/>
        <v>5.1339761349933941E-2</v>
      </c>
      <c r="AL72" s="32">
        <f t="shared" si="403"/>
        <v>1.8339181792999981E-2</v>
      </c>
      <c r="AN72" s="46">
        <f t="shared" ref="AN72" si="429">C72/SUM($C72:$G74)</f>
        <v>0.35835102365709681</v>
      </c>
      <c r="AO72" s="37">
        <f t="shared" ref="AO72" si="430">D72/SUM($C72:$G74)</f>
        <v>6.7181937877680536E-2</v>
      </c>
      <c r="AP72" s="37">
        <f t="shared" ref="AP72" si="431">E72/SUM($C72:$G74)</f>
        <v>3.2921783106632074E-2</v>
      </c>
      <c r="AQ72" s="37">
        <f t="shared" ref="AQ72" si="432">F72/SUM($C72:$G74)</f>
        <v>6.5788773964769731E-2</v>
      </c>
      <c r="AR72" s="39">
        <f t="shared" ref="AR72" si="433">G72/SUM($C72:$G74)</f>
        <v>0.12454969395581364</v>
      </c>
      <c r="AS72" s="46">
        <f>AB72/SUM($AB72:$AF74)</f>
        <v>0.36038972728078339</v>
      </c>
      <c r="AT72" s="37">
        <f>AC72/SUM($AB72:$AF74)</f>
        <v>6.4888034916313286E-2</v>
      </c>
      <c r="AU72" s="37">
        <f>AD72/SUM($AB72:$AF74)</f>
        <v>5.0474535721090036E-2</v>
      </c>
      <c r="AV72" s="37">
        <f>AE72/SUM($AB72:$AF74)</f>
        <v>6.4226052252646118E-2</v>
      </c>
      <c r="AW72" s="39">
        <f>AF72/SUM($AB72:$AF74)</f>
        <v>0.11100020481946414</v>
      </c>
    </row>
    <row r="73" spans="1:49" x14ac:dyDescent="0.25">
      <c r="A73" s="3" t="s">
        <v>34</v>
      </c>
      <c r="B73" s="3"/>
      <c r="C73" s="13">
        <v>15613.98653068961</v>
      </c>
      <c r="D73" s="25">
        <v>1914.5194709862101</v>
      </c>
      <c r="E73" s="25">
        <v>1086.83741716964</v>
      </c>
      <c r="F73" s="25">
        <v>5434.4822666330601</v>
      </c>
      <c r="G73" s="16">
        <v>0</v>
      </c>
      <c r="H73" s="10">
        <v>14765.331128510601</v>
      </c>
      <c r="I73" s="10">
        <v>1736.6813478483</v>
      </c>
      <c r="J73" s="10">
        <v>1189.61488349605</v>
      </c>
      <c r="K73" s="10">
        <v>4219.3433412354298</v>
      </c>
      <c r="L73" s="16">
        <v>0</v>
      </c>
      <c r="M73" s="10">
        <v>16186.34311486492</v>
      </c>
      <c r="N73" s="10">
        <v>2003.41629626333</v>
      </c>
      <c r="O73" s="10">
        <v>1732.42267409957</v>
      </c>
      <c r="P73" s="10">
        <v>5760.7310054376803</v>
      </c>
      <c r="Q73" s="16">
        <v>0</v>
      </c>
      <c r="R73" s="10">
        <v>17343.757693700161</v>
      </c>
      <c r="S73" s="10">
        <v>3208.8786342252902</v>
      </c>
      <c r="T73" s="10">
        <v>2212.0847488168702</v>
      </c>
      <c r="U73" s="10">
        <v>6677.3851206234203</v>
      </c>
      <c r="V73" s="16">
        <v>0</v>
      </c>
      <c r="W73" s="10">
        <v>18166.73353785686</v>
      </c>
      <c r="X73" s="10">
        <v>3396.3481421189699</v>
      </c>
      <c r="Y73" s="10">
        <v>793.87261565782705</v>
      </c>
      <c r="Z73" s="10">
        <v>4816.8071596180398</v>
      </c>
      <c r="AA73" s="16">
        <v>0</v>
      </c>
      <c r="AB73" s="10">
        <v>18277.954469157139</v>
      </c>
      <c r="AC73" s="10">
        <v>3943.2309397030199</v>
      </c>
      <c r="AD73" s="10">
        <v>2061.27937861191</v>
      </c>
      <c r="AE73" s="10">
        <v>2266.8775469372099</v>
      </c>
      <c r="AF73" s="16">
        <v>5486.8326145093397</v>
      </c>
      <c r="AH73" s="44">
        <f t="shared" si="399"/>
        <v>3.3393240300494995E-2</v>
      </c>
      <c r="AI73" s="29">
        <f t="shared" si="400"/>
        <v>0.17636920785701177</v>
      </c>
      <c r="AJ73" s="29">
        <f t="shared" si="401"/>
        <v>0.35661880620756486</v>
      </c>
      <c r="AK73" s="35">
        <f t="shared" si="402"/>
        <v>-0.1014365212356283</v>
      </c>
      <c r="AL73" s="32" t="e">
        <f t="shared" si="403"/>
        <v>#DIV/0!</v>
      </c>
      <c r="AN73" s="42">
        <f t="shared" ref="AN73" si="434">C73/SUM($C72:$G74)</f>
        <v>4.0709785746326992E-2</v>
      </c>
      <c r="AO73" s="37">
        <f t="shared" ref="AO73" si="435">D73/SUM($C72:$G74)</f>
        <v>4.991657788216218E-3</v>
      </c>
      <c r="AP73" s="37">
        <f t="shared" ref="AP73" si="436">E73/SUM($C72:$G74)</f>
        <v>2.8336721251234057E-3</v>
      </c>
      <c r="AQ73" s="37">
        <f t="shared" ref="AQ73" si="437">F73/SUM($C72:$G74)</f>
        <v>1.4169130239865411E-2</v>
      </c>
      <c r="AR73" s="39">
        <f t="shared" ref="AR73" si="438">G73/SUM($C72:$G74)</f>
        <v>0</v>
      </c>
      <c r="AS73" s="42">
        <f>AB73/SUM($AB72:$AF74)</f>
        <v>3.8978180864061206E-2</v>
      </c>
      <c r="AT73" s="37">
        <f>AC73/SUM($AB72:$AF74)</f>
        <v>8.4090355414696456E-3</v>
      </c>
      <c r="AU73" s="37">
        <f>AD73/SUM($AB72:$AF74)</f>
        <v>4.3957282291337118E-3</v>
      </c>
      <c r="AV73" s="37">
        <f>AE73/SUM($AB72:$AF74)</f>
        <v>4.8341713056730519E-3</v>
      </c>
      <c r="AW73" s="39">
        <f>AF73/SUM($AB72:$AF74)</f>
        <v>1.1700803521535252E-2</v>
      </c>
    </row>
    <row r="74" spans="1:49" x14ac:dyDescent="0.25">
      <c r="A74" s="3" t="s">
        <v>35</v>
      </c>
      <c r="B74" s="3"/>
      <c r="C74" s="13">
        <v>108771.95732738342</v>
      </c>
      <c r="D74" s="25">
        <v>1293.1335624169001</v>
      </c>
      <c r="E74" s="25">
        <v>192.79064304442801</v>
      </c>
      <c r="F74" s="25">
        <v>395.48386979439999</v>
      </c>
      <c r="G74" s="16">
        <v>0</v>
      </c>
      <c r="H74" s="10">
        <v>112785.14278523008</v>
      </c>
      <c r="I74" s="10">
        <v>2012.43377897968</v>
      </c>
      <c r="J74" s="10">
        <v>121.291871866002</v>
      </c>
      <c r="K74" s="10">
        <v>376.97111464881499</v>
      </c>
      <c r="L74" s="16">
        <v>0</v>
      </c>
      <c r="M74" s="10">
        <v>112434.81798834563</v>
      </c>
      <c r="N74" s="10">
        <v>839.29069459860295</v>
      </c>
      <c r="O74" s="10">
        <v>1058.2281430345499</v>
      </c>
      <c r="P74" s="10">
        <v>518.92143939184405</v>
      </c>
      <c r="Q74" s="16">
        <v>0</v>
      </c>
      <c r="R74" s="10">
        <v>118210.85364741813</v>
      </c>
      <c r="S74" s="10">
        <v>1184.3253512260601</v>
      </c>
      <c r="T74" s="10">
        <v>112.85596766576001</v>
      </c>
      <c r="U74" s="10">
        <v>624.52250348620998</v>
      </c>
      <c r="V74" s="16">
        <v>0</v>
      </c>
      <c r="W74" s="10">
        <v>133304.3434244931</v>
      </c>
      <c r="X74" s="10">
        <v>1311.5289945480299</v>
      </c>
      <c r="Y74" s="10">
        <v>102.38274047823499</v>
      </c>
      <c r="Z74" s="10">
        <v>729.82213752261703</v>
      </c>
      <c r="AA74" s="16">
        <v>0</v>
      </c>
      <c r="AB74" s="10">
        <v>129791.52171980249</v>
      </c>
      <c r="AC74" s="10">
        <v>974.659784077062</v>
      </c>
      <c r="AD74" s="10">
        <v>410.69034555498303</v>
      </c>
      <c r="AE74" s="10">
        <v>452.82829456939203</v>
      </c>
      <c r="AF74" s="16">
        <v>0</v>
      </c>
      <c r="AH74" s="44">
        <f t="shared" si="399"/>
        <v>3.7298493255917942E-2</v>
      </c>
      <c r="AI74" s="29">
        <f t="shared" si="400"/>
        <v>4.6990971603620091E-2</v>
      </c>
      <c r="AJ74" s="34">
        <f t="shared" si="401"/>
        <v>1.8757896154358833</v>
      </c>
      <c r="AK74" s="29">
        <f t="shared" si="402"/>
        <v>6.4463543621713665E-2</v>
      </c>
      <c r="AL74" s="32" t="e">
        <f t="shared" si="403"/>
        <v>#DIV/0!</v>
      </c>
      <c r="AN74" s="42">
        <f t="shared" ref="AN74" si="439">C74/SUM($C72:$G74)</f>
        <v>0.28359721390196629</v>
      </c>
      <c r="AO74" s="37">
        <f t="shared" ref="AO74" si="440">D74/SUM($C72:$G74)</f>
        <v>3.3715406481173338E-3</v>
      </c>
      <c r="AP74" s="37">
        <f t="shared" ref="AP74" si="441">E74/SUM($C72:$G74)</f>
        <v>5.0265611263394848E-4</v>
      </c>
      <c r="AQ74" s="37">
        <f t="shared" ref="AQ74" si="442">F74/SUM($C72:$G74)</f>
        <v>1.0311308757576614E-3</v>
      </c>
      <c r="AR74" s="39">
        <f t="shared" ref="AR74" si="443">G74/SUM($C72:$G74)</f>
        <v>0</v>
      </c>
      <c r="AS74" s="42">
        <f>AB74/SUM($AB72:$AF74)</f>
        <v>0.27678356551073519</v>
      </c>
      <c r="AT74" s="37">
        <f>AC74/SUM($AB72:$AF74)</f>
        <v>2.0784856100166463E-3</v>
      </c>
      <c r="AU74" s="37">
        <f>AD74/SUM($AB72:$AF74)</f>
        <v>8.7580711480479505E-4</v>
      </c>
      <c r="AV74" s="37">
        <f>AE74/SUM($AB72:$AF74)</f>
        <v>9.6566731227359654E-4</v>
      </c>
      <c r="AW74" s="39">
        <f>AF74/SUM($AB72:$AF74)</f>
        <v>0</v>
      </c>
    </row>
  </sheetData>
  <mergeCells count="9">
    <mergeCell ref="AH1:AL1"/>
    <mergeCell ref="AN1:AR1"/>
    <mergeCell ref="AS1:AW1"/>
    <mergeCell ref="C1:G1"/>
    <mergeCell ref="H1:L1"/>
    <mergeCell ref="M1:Q1"/>
    <mergeCell ref="R1:V1"/>
    <mergeCell ref="W1:AA1"/>
    <mergeCell ref="AB1:A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4A02-8DA2-49E3-8AE1-343330EF89CE}">
  <dimension ref="A1:I72"/>
  <sheetViews>
    <sheetView workbookViewId="0">
      <selection activeCell="H13" sqref="H13"/>
    </sheetView>
  </sheetViews>
  <sheetFormatPr defaultRowHeight="15" x14ac:dyDescent="0.25"/>
  <cols>
    <col min="1" max="1" width="9.140625" style="28"/>
    <col min="8" max="8" width="26.140625" bestFit="1" customWidth="1"/>
  </cols>
  <sheetData>
    <row r="1" spans="1:9" x14ac:dyDescent="0.25">
      <c r="A1" s="26" t="s">
        <v>8</v>
      </c>
      <c r="B1" s="7" t="s">
        <v>48</v>
      </c>
    </row>
    <row r="2" spans="1:9" x14ac:dyDescent="0.25">
      <c r="A2" s="27" t="s">
        <v>72</v>
      </c>
      <c r="B2" s="3"/>
      <c r="H2" t="s">
        <v>72</v>
      </c>
      <c r="I2">
        <f>COUNTIF($A$1:$A$72,H2)</f>
        <v>13</v>
      </c>
    </row>
    <row r="3" spans="1:9" x14ac:dyDescent="0.25">
      <c r="A3" s="27" t="s">
        <v>73</v>
      </c>
      <c r="B3" s="3"/>
      <c r="H3" t="s">
        <v>79</v>
      </c>
      <c r="I3">
        <f t="shared" ref="I3:I16" si="0">COUNTIF($A$1:$A$72,H3)</f>
        <v>0</v>
      </c>
    </row>
    <row r="4" spans="1:9" x14ac:dyDescent="0.25">
      <c r="A4" s="27" t="s">
        <v>74</v>
      </c>
      <c r="B4" s="3"/>
      <c r="H4" t="s">
        <v>78</v>
      </c>
      <c r="I4">
        <f t="shared" si="0"/>
        <v>2</v>
      </c>
    </row>
    <row r="5" spans="1:9" x14ac:dyDescent="0.25">
      <c r="A5" s="26" t="s">
        <v>17</v>
      </c>
      <c r="B5" s="7" t="s">
        <v>49</v>
      </c>
      <c r="H5" t="s">
        <v>74</v>
      </c>
      <c r="I5">
        <f t="shared" si="0"/>
        <v>8</v>
      </c>
    </row>
    <row r="6" spans="1:9" x14ac:dyDescent="0.25">
      <c r="A6" s="27" t="s">
        <v>73</v>
      </c>
      <c r="B6" s="3"/>
      <c r="H6" t="s">
        <v>73</v>
      </c>
      <c r="I6">
        <f t="shared" si="0"/>
        <v>18</v>
      </c>
    </row>
    <row r="7" spans="1:9" x14ac:dyDescent="0.25">
      <c r="A7" s="27" t="s">
        <v>75</v>
      </c>
      <c r="B7" s="3"/>
      <c r="H7" t="s">
        <v>80</v>
      </c>
      <c r="I7">
        <f t="shared" si="0"/>
        <v>0</v>
      </c>
    </row>
    <row r="8" spans="1:9" x14ac:dyDescent="0.25">
      <c r="A8" s="27" t="s">
        <v>74</v>
      </c>
      <c r="B8" s="3"/>
      <c r="H8" t="s">
        <v>81</v>
      </c>
      <c r="I8">
        <f t="shared" si="0"/>
        <v>0</v>
      </c>
    </row>
    <row r="9" spans="1:9" x14ac:dyDescent="0.25">
      <c r="A9" s="26" t="s">
        <v>18</v>
      </c>
      <c r="B9" s="7" t="s">
        <v>50</v>
      </c>
      <c r="H9" t="s">
        <v>82</v>
      </c>
      <c r="I9">
        <f t="shared" si="0"/>
        <v>0</v>
      </c>
    </row>
    <row r="10" spans="1:9" x14ac:dyDescent="0.25">
      <c r="A10" s="27" t="s">
        <v>73</v>
      </c>
      <c r="B10" s="3"/>
      <c r="H10" t="s">
        <v>76</v>
      </c>
      <c r="I10">
        <f t="shared" si="0"/>
        <v>1</v>
      </c>
    </row>
    <row r="11" spans="1:9" x14ac:dyDescent="0.25">
      <c r="A11" s="27" t="s">
        <v>75</v>
      </c>
      <c r="B11" s="3"/>
      <c r="H11" t="s">
        <v>75</v>
      </c>
      <c r="I11">
        <f t="shared" si="0"/>
        <v>5</v>
      </c>
    </row>
    <row r="12" spans="1:9" x14ac:dyDescent="0.25">
      <c r="A12" s="27" t="s">
        <v>76</v>
      </c>
      <c r="B12" s="3"/>
      <c r="H12" t="s">
        <v>77</v>
      </c>
      <c r="I12">
        <f t="shared" si="0"/>
        <v>7</v>
      </c>
    </row>
    <row r="13" spans="1:9" x14ac:dyDescent="0.25">
      <c r="A13" s="26" t="s">
        <v>19</v>
      </c>
      <c r="B13" s="7" t="s">
        <v>52</v>
      </c>
      <c r="H13" t="s">
        <v>83</v>
      </c>
      <c r="I13">
        <f t="shared" si="0"/>
        <v>0</v>
      </c>
    </row>
    <row r="14" spans="1:9" x14ac:dyDescent="0.25">
      <c r="A14" s="27" t="s">
        <v>72</v>
      </c>
      <c r="B14" s="3"/>
      <c r="H14" t="s">
        <v>84</v>
      </c>
      <c r="I14">
        <f t="shared" si="0"/>
        <v>0</v>
      </c>
    </row>
    <row r="15" spans="1:9" x14ac:dyDescent="0.25">
      <c r="A15" s="27" t="s">
        <v>73</v>
      </c>
      <c r="B15" s="3"/>
      <c r="H15" t="s">
        <v>85</v>
      </c>
      <c r="I15">
        <f t="shared" si="0"/>
        <v>0</v>
      </c>
    </row>
    <row r="16" spans="1:9" x14ac:dyDescent="0.25">
      <c r="A16" s="27" t="s">
        <v>74</v>
      </c>
      <c r="B16" s="3"/>
      <c r="H16" t="s">
        <v>86</v>
      </c>
      <c r="I16">
        <f t="shared" si="0"/>
        <v>0</v>
      </c>
    </row>
    <row r="17" spans="1:2" x14ac:dyDescent="0.25">
      <c r="A17" s="26" t="s">
        <v>20</v>
      </c>
      <c r="B17" s="7" t="s">
        <v>53</v>
      </c>
    </row>
    <row r="18" spans="1:2" x14ac:dyDescent="0.25">
      <c r="A18" s="27" t="s">
        <v>73</v>
      </c>
      <c r="B18" s="3"/>
    </row>
    <row r="19" spans="1:2" x14ac:dyDescent="0.25">
      <c r="A19" s="27" t="s">
        <v>74</v>
      </c>
      <c r="B19" s="3"/>
    </row>
    <row r="20" spans="1:2" x14ac:dyDescent="0.25">
      <c r="A20" s="27" t="s">
        <v>75</v>
      </c>
      <c r="B20" s="3"/>
    </row>
    <row r="21" spans="1:2" x14ac:dyDescent="0.25">
      <c r="A21" s="26" t="s">
        <v>21</v>
      </c>
      <c r="B21" s="7" t="s">
        <v>54</v>
      </c>
    </row>
    <row r="22" spans="1:2" x14ac:dyDescent="0.25">
      <c r="A22" s="27" t="s">
        <v>73</v>
      </c>
      <c r="B22" s="3"/>
    </row>
    <row r="23" spans="1:2" x14ac:dyDescent="0.25">
      <c r="A23" s="27" t="s">
        <v>74</v>
      </c>
      <c r="B23" s="3"/>
    </row>
    <row r="24" spans="1:2" x14ac:dyDescent="0.25">
      <c r="A24" s="27" t="s">
        <v>72</v>
      </c>
      <c r="B24" s="3"/>
    </row>
    <row r="25" spans="1:2" x14ac:dyDescent="0.25">
      <c r="A25" s="26" t="s">
        <v>22</v>
      </c>
      <c r="B25" s="7" t="s">
        <v>55</v>
      </c>
    </row>
    <row r="26" spans="1:2" x14ac:dyDescent="0.25">
      <c r="A26" s="27" t="s">
        <v>73</v>
      </c>
      <c r="B26" s="3"/>
    </row>
    <row r="27" spans="1:2" x14ac:dyDescent="0.25">
      <c r="A27" s="27" t="s">
        <v>74</v>
      </c>
      <c r="B27" s="3"/>
    </row>
    <row r="28" spans="1:2" x14ac:dyDescent="0.25">
      <c r="A28" s="27" t="s">
        <v>72</v>
      </c>
      <c r="B28" s="3"/>
    </row>
    <row r="29" spans="1:2" x14ac:dyDescent="0.25">
      <c r="A29" s="26" t="s">
        <v>23</v>
      </c>
      <c r="B29" s="7" t="s">
        <v>56</v>
      </c>
    </row>
    <row r="30" spans="1:2" x14ac:dyDescent="0.25">
      <c r="A30" s="27" t="s">
        <v>73</v>
      </c>
      <c r="B30" s="3"/>
    </row>
    <row r="31" spans="1:2" x14ac:dyDescent="0.25">
      <c r="A31" s="27" t="s">
        <v>75</v>
      </c>
      <c r="B31" s="3"/>
    </row>
    <row r="32" spans="1:2" x14ac:dyDescent="0.25">
      <c r="A32" s="27" t="s">
        <v>72</v>
      </c>
      <c r="B32" s="3"/>
    </row>
    <row r="33" spans="1:2" x14ac:dyDescent="0.25">
      <c r="A33" s="26" t="s">
        <v>24</v>
      </c>
      <c r="B33" s="7" t="s">
        <v>57</v>
      </c>
    </row>
    <row r="34" spans="1:2" x14ac:dyDescent="0.25">
      <c r="A34" s="27" t="s">
        <v>73</v>
      </c>
      <c r="B34" s="3"/>
    </row>
    <row r="35" spans="1:2" x14ac:dyDescent="0.25">
      <c r="A35" s="27" t="s">
        <v>74</v>
      </c>
      <c r="B35" s="3"/>
    </row>
    <row r="36" spans="1:2" x14ac:dyDescent="0.25">
      <c r="A36" s="27" t="s">
        <v>75</v>
      </c>
      <c r="B36" s="3"/>
    </row>
    <row r="37" spans="1:2" x14ac:dyDescent="0.25">
      <c r="A37" s="26" t="s">
        <v>25</v>
      </c>
      <c r="B37" s="7" t="s">
        <v>58</v>
      </c>
    </row>
    <row r="38" spans="1:2" x14ac:dyDescent="0.25">
      <c r="A38" s="27" t="s">
        <v>72</v>
      </c>
      <c r="B38" s="3"/>
    </row>
    <row r="39" spans="1:2" x14ac:dyDescent="0.25">
      <c r="A39" s="27" t="s">
        <v>73</v>
      </c>
      <c r="B39" s="3"/>
    </row>
    <row r="40" spans="1:2" x14ac:dyDescent="0.25">
      <c r="A40" s="27" t="s">
        <v>77</v>
      </c>
      <c r="B40" s="3"/>
    </row>
    <row r="41" spans="1:2" x14ac:dyDescent="0.25">
      <c r="A41" s="26" t="s">
        <v>26</v>
      </c>
      <c r="B41" s="7" t="s">
        <v>59</v>
      </c>
    </row>
    <row r="42" spans="1:2" x14ac:dyDescent="0.25">
      <c r="A42" s="27" t="s">
        <v>73</v>
      </c>
      <c r="B42" s="3"/>
    </row>
    <row r="43" spans="1:2" x14ac:dyDescent="0.25">
      <c r="A43" s="27" t="s">
        <v>72</v>
      </c>
      <c r="B43" s="3"/>
    </row>
    <row r="44" spans="1:2" x14ac:dyDescent="0.25">
      <c r="A44" s="27" t="s">
        <v>77</v>
      </c>
      <c r="B44" s="3"/>
    </row>
    <row r="45" spans="1:2" x14ac:dyDescent="0.25">
      <c r="A45" s="26" t="s">
        <v>27</v>
      </c>
      <c r="B45" s="7" t="s">
        <v>60</v>
      </c>
    </row>
    <row r="46" spans="1:2" x14ac:dyDescent="0.25">
      <c r="A46" s="27" t="s">
        <v>73</v>
      </c>
      <c r="B46" s="3"/>
    </row>
    <row r="47" spans="1:2" x14ac:dyDescent="0.25">
      <c r="A47" s="27" t="s">
        <v>74</v>
      </c>
      <c r="B47" s="3"/>
    </row>
    <row r="48" spans="1:2" x14ac:dyDescent="0.25">
      <c r="A48" s="27" t="s">
        <v>78</v>
      </c>
      <c r="B48" s="3"/>
    </row>
    <row r="49" spans="1:2" x14ac:dyDescent="0.25">
      <c r="A49" s="26" t="s">
        <v>28</v>
      </c>
      <c r="B49" s="7" t="s">
        <v>61</v>
      </c>
    </row>
    <row r="50" spans="1:2" x14ac:dyDescent="0.25">
      <c r="A50" s="27" t="s">
        <v>73</v>
      </c>
      <c r="B50" s="3"/>
    </row>
    <row r="51" spans="1:2" x14ac:dyDescent="0.25">
      <c r="A51" s="27" t="s">
        <v>72</v>
      </c>
      <c r="B51" s="3"/>
    </row>
    <row r="52" spans="1:2" x14ac:dyDescent="0.25">
      <c r="A52" s="27" t="s">
        <v>77</v>
      </c>
      <c r="B52" s="3"/>
    </row>
    <row r="53" spans="1:2" x14ac:dyDescent="0.25">
      <c r="A53" s="26" t="s">
        <v>29</v>
      </c>
      <c r="B53" s="7" t="s">
        <v>62</v>
      </c>
    </row>
    <row r="54" spans="1:2" x14ac:dyDescent="0.25">
      <c r="A54" s="27" t="s">
        <v>72</v>
      </c>
      <c r="B54" s="3"/>
    </row>
    <row r="55" spans="1:2" x14ac:dyDescent="0.25">
      <c r="A55" s="27" t="s">
        <v>73</v>
      </c>
      <c r="B55" s="3"/>
    </row>
    <row r="56" spans="1:2" x14ac:dyDescent="0.25">
      <c r="A56" s="27" t="s">
        <v>78</v>
      </c>
      <c r="B56" s="3"/>
    </row>
    <row r="57" spans="1:2" x14ac:dyDescent="0.25">
      <c r="A57" s="26" t="s">
        <v>30</v>
      </c>
      <c r="B57" s="7" t="s">
        <v>63</v>
      </c>
    </row>
    <row r="58" spans="1:2" x14ac:dyDescent="0.25">
      <c r="A58" s="27" t="s">
        <v>73</v>
      </c>
      <c r="B58" s="3"/>
    </row>
    <row r="59" spans="1:2" x14ac:dyDescent="0.25">
      <c r="A59" s="27" t="s">
        <v>72</v>
      </c>
      <c r="B59" s="3"/>
    </row>
    <row r="60" spans="1:2" x14ac:dyDescent="0.25">
      <c r="A60" s="27" t="s">
        <v>77</v>
      </c>
      <c r="B60" s="3"/>
    </row>
    <row r="61" spans="1:2" x14ac:dyDescent="0.25">
      <c r="A61" s="26" t="s">
        <v>31</v>
      </c>
      <c r="B61" s="7" t="s">
        <v>64</v>
      </c>
    </row>
    <row r="62" spans="1:2" x14ac:dyDescent="0.25">
      <c r="A62" s="27" t="s">
        <v>72</v>
      </c>
      <c r="B62" s="3"/>
    </row>
    <row r="63" spans="1:2" x14ac:dyDescent="0.25">
      <c r="A63" s="27" t="s">
        <v>73</v>
      </c>
      <c r="B63" s="3"/>
    </row>
    <row r="64" spans="1:2" x14ac:dyDescent="0.25">
      <c r="A64" s="27" t="s">
        <v>77</v>
      </c>
      <c r="B64" s="3"/>
    </row>
    <row r="65" spans="1:2" x14ac:dyDescent="0.25">
      <c r="A65" s="26" t="s">
        <v>32</v>
      </c>
      <c r="B65" s="7" t="s">
        <v>65</v>
      </c>
    </row>
    <row r="66" spans="1:2" x14ac:dyDescent="0.25">
      <c r="A66" s="27" t="s">
        <v>73</v>
      </c>
      <c r="B66" s="3"/>
    </row>
    <row r="67" spans="1:2" x14ac:dyDescent="0.25">
      <c r="A67" s="27" t="s">
        <v>72</v>
      </c>
      <c r="B67" s="3"/>
    </row>
    <row r="68" spans="1:2" x14ac:dyDescent="0.25">
      <c r="A68" s="27" t="s">
        <v>77</v>
      </c>
      <c r="B68" s="3"/>
    </row>
    <row r="69" spans="1:2" x14ac:dyDescent="0.25">
      <c r="A69" s="26" t="s">
        <v>33</v>
      </c>
      <c r="B69" s="7" t="s">
        <v>66</v>
      </c>
    </row>
    <row r="70" spans="1:2" x14ac:dyDescent="0.25">
      <c r="A70" s="27" t="s">
        <v>72</v>
      </c>
      <c r="B70" s="3"/>
    </row>
    <row r="71" spans="1:2" x14ac:dyDescent="0.25">
      <c r="A71" s="27" t="s">
        <v>77</v>
      </c>
      <c r="B71" s="3"/>
    </row>
    <row r="72" spans="1:2" x14ac:dyDescent="0.25">
      <c r="A72" s="27" t="s">
        <v>73</v>
      </c>
      <c r="B7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6C2B-90D2-4377-83B6-64B6CF298364}">
  <dimension ref="A1:BE2593"/>
  <sheetViews>
    <sheetView topLeftCell="BD56" workbookViewId="0">
      <selection activeCell="H2" sqref="H2:BD75"/>
    </sheetView>
  </sheetViews>
  <sheetFormatPr defaultRowHeight="15" x14ac:dyDescent="0.25"/>
  <cols>
    <col min="8" max="9" width="16.28515625" bestFit="1" customWidth="1"/>
    <col min="10" max="10" width="12.140625" bestFit="1" customWidth="1"/>
    <col min="11" max="13" width="12" bestFit="1" customWidth="1"/>
    <col min="14" max="14" width="12.42578125" bestFit="1" customWidth="1"/>
    <col min="15" max="15" width="13.42578125" bestFit="1" customWidth="1"/>
    <col min="16" max="16" width="12.42578125" bestFit="1" customWidth="1"/>
    <col min="17" max="18" width="12.140625" bestFit="1" customWidth="1"/>
    <col min="19" max="21" width="12" bestFit="1" customWidth="1"/>
    <col min="22" max="22" width="12.42578125" bestFit="1" customWidth="1"/>
    <col min="23" max="23" width="13.42578125" bestFit="1" customWidth="1"/>
    <col min="24" max="24" width="12.42578125" bestFit="1" customWidth="1"/>
    <col min="25" max="26" width="12.140625" bestFit="1" customWidth="1"/>
    <col min="27" max="29" width="12" bestFit="1" customWidth="1"/>
    <col min="30" max="30" width="12.42578125" bestFit="1" customWidth="1"/>
    <col min="31" max="31" width="13.42578125" bestFit="1" customWidth="1"/>
    <col min="32" max="32" width="12.42578125" bestFit="1" customWidth="1"/>
    <col min="33" max="34" width="12.140625" bestFit="1" customWidth="1"/>
    <col min="35" max="37" width="12" bestFit="1" customWidth="1"/>
    <col min="38" max="38" width="12.42578125" bestFit="1" customWidth="1"/>
    <col min="39" max="39" width="13.42578125" bestFit="1" customWidth="1"/>
    <col min="40" max="40" width="12.42578125" bestFit="1" customWidth="1"/>
    <col min="41" max="42" width="12.140625" bestFit="1" customWidth="1"/>
    <col min="43" max="45" width="12" bestFit="1" customWidth="1"/>
    <col min="46" max="46" width="12.42578125" bestFit="1" customWidth="1"/>
    <col min="47" max="47" width="13.42578125" bestFit="1" customWidth="1"/>
    <col min="48" max="48" width="12.42578125" bestFit="1" customWidth="1"/>
    <col min="49" max="50" width="12.140625" bestFit="1" customWidth="1"/>
    <col min="51" max="53" width="12" bestFit="1" customWidth="1"/>
    <col min="54" max="54" width="12.42578125" bestFit="1" customWidth="1"/>
    <col min="55" max="55" width="13.42578125" bestFit="1" customWidth="1"/>
    <col min="56" max="56" width="12.42578125" bestFit="1" customWidth="1"/>
    <col min="57" max="58" width="12" bestFit="1" customWidth="1"/>
    <col min="59" max="59" width="12.42578125" bestFit="1" customWidth="1"/>
    <col min="60" max="60" width="13.42578125" bestFit="1" customWidth="1"/>
    <col min="61" max="61" width="12.42578125" bestFit="1" customWidth="1"/>
    <col min="62" max="63" width="12" bestFit="1" customWidth="1"/>
  </cols>
  <sheetData>
    <row r="1" spans="1:57" x14ac:dyDescent="0.25">
      <c r="A1" t="s">
        <v>0</v>
      </c>
      <c r="B1" t="s">
        <v>1</v>
      </c>
      <c r="C1" t="s">
        <v>2</v>
      </c>
      <c r="D1" t="s">
        <v>3</v>
      </c>
      <c r="E1" t="s">
        <v>42</v>
      </c>
      <c r="F1" t="s">
        <v>41</v>
      </c>
      <c r="H1" s="1" t="s">
        <v>46</v>
      </c>
      <c r="I1" s="1" t="s">
        <v>45</v>
      </c>
    </row>
    <row r="2" spans="1:57" x14ac:dyDescent="0.25">
      <c r="A2" t="s">
        <v>6</v>
      </c>
      <c r="B2" t="s">
        <v>7</v>
      </c>
      <c r="C2" t="s">
        <v>8</v>
      </c>
      <c r="D2" t="s">
        <v>9</v>
      </c>
      <c r="E2">
        <v>1289883</v>
      </c>
      <c r="F2">
        <v>969.048792374198</v>
      </c>
      <c r="I2" t="s">
        <v>6</v>
      </c>
      <c r="Q2" t="s">
        <v>36</v>
      </c>
      <c r="Y2" t="s">
        <v>37</v>
      </c>
      <c r="AG2" t="s">
        <v>38</v>
      </c>
      <c r="AO2" t="s">
        <v>39</v>
      </c>
      <c r="AW2" t="s">
        <v>40</v>
      </c>
      <c r="BE2" t="s">
        <v>44</v>
      </c>
    </row>
    <row r="3" spans="1:57" x14ac:dyDescent="0.25">
      <c r="A3" t="s">
        <v>6</v>
      </c>
      <c r="B3" t="s">
        <v>7</v>
      </c>
      <c r="C3" t="s">
        <v>8</v>
      </c>
      <c r="D3" t="s">
        <v>10</v>
      </c>
      <c r="E3">
        <v>891712.0736</v>
      </c>
      <c r="F3">
        <v>669.91541718711699</v>
      </c>
      <c r="H3" s="1" t="s">
        <v>43</v>
      </c>
      <c r="I3" t="s">
        <v>14</v>
      </c>
      <c r="J3" t="s">
        <v>16</v>
      </c>
      <c r="K3" t="s">
        <v>13</v>
      </c>
      <c r="L3" t="s">
        <v>15</v>
      </c>
      <c r="M3" t="s">
        <v>12</v>
      </c>
      <c r="N3" t="s">
        <v>10</v>
      </c>
      <c r="O3" t="s">
        <v>11</v>
      </c>
      <c r="P3" t="s">
        <v>9</v>
      </c>
      <c r="Q3" t="s">
        <v>14</v>
      </c>
      <c r="R3" t="s">
        <v>16</v>
      </c>
      <c r="S3" t="s">
        <v>13</v>
      </c>
      <c r="T3" t="s">
        <v>15</v>
      </c>
      <c r="U3" t="s">
        <v>12</v>
      </c>
      <c r="V3" t="s">
        <v>10</v>
      </c>
      <c r="W3" t="s">
        <v>11</v>
      </c>
      <c r="X3" t="s">
        <v>9</v>
      </c>
      <c r="Y3" t="s">
        <v>14</v>
      </c>
      <c r="Z3" t="s">
        <v>16</v>
      </c>
      <c r="AA3" t="s">
        <v>13</v>
      </c>
      <c r="AB3" t="s">
        <v>15</v>
      </c>
      <c r="AC3" t="s">
        <v>12</v>
      </c>
      <c r="AD3" t="s">
        <v>10</v>
      </c>
      <c r="AE3" t="s">
        <v>11</v>
      </c>
      <c r="AF3" t="s">
        <v>9</v>
      </c>
      <c r="AG3" t="s">
        <v>14</v>
      </c>
      <c r="AH3" t="s">
        <v>16</v>
      </c>
      <c r="AI3" t="s">
        <v>13</v>
      </c>
      <c r="AJ3" t="s">
        <v>15</v>
      </c>
      <c r="AK3" t="s">
        <v>12</v>
      </c>
      <c r="AL3" t="s">
        <v>10</v>
      </c>
      <c r="AM3" t="s">
        <v>11</v>
      </c>
      <c r="AN3" t="s">
        <v>9</v>
      </c>
      <c r="AO3" t="s">
        <v>14</v>
      </c>
      <c r="AP3" t="s">
        <v>16</v>
      </c>
      <c r="AQ3" t="s">
        <v>13</v>
      </c>
      <c r="AR3" t="s">
        <v>15</v>
      </c>
      <c r="AS3" t="s">
        <v>12</v>
      </c>
      <c r="AT3" t="s">
        <v>10</v>
      </c>
      <c r="AU3" t="s">
        <v>11</v>
      </c>
      <c r="AV3" t="s">
        <v>9</v>
      </c>
      <c r="AW3" t="s">
        <v>14</v>
      </c>
      <c r="AX3" t="s">
        <v>16</v>
      </c>
      <c r="AY3" t="s">
        <v>13</v>
      </c>
      <c r="AZ3" t="s">
        <v>15</v>
      </c>
      <c r="BA3" t="s">
        <v>12</v>
      </c>
      <c r="BB3" t="s">
        <v>10</v>
      </c>
      <c r="BC3" t="s">
        <v>11</v>
      </c>
      <c r="BD3" t="s">
        <v>9</v>
      </c>
    </row>
    <row r="4" spans="1:57" x14ac:dyDescent="0.25">
      <c r="A4" t="s">
        <v>6</v>
      </c>
      <c r="B4" t="s">
        <v>7</v>
      </c>
      <c r="C4" t="s">
        <v>8</v>
      </c>
      <c r="D4" t="s">
        <v>11</v>
      </c>
      <c r="E4">
        <v>1275262.0157999999</v>
      </c>
      <c r="F4">
        <v>958.06450381288198</v>
      </c>
      <c r="H4" s="2" t="s">
        <v>8</v>
      </c>
      <c r="I4" s="6">
        <v>884.42247668674963</v>
      </c>
      <c r="J4" s="6">
        <v>846.1268574151261</v>
      </c>
      <c r="K4" s="6">
        <v>1147.3529629327702</v>
      </c>
      <c r="L4" s="6">
        <v>1418.9540508552022</v>
      </c>
      <c r="M4" s="6">
        <v>1060.6693121156402</v>
      </c>
      <c r="N4" s="6">
        <v>758.71992290696403</v>
      </c>
      <c r="O4" s="6">
        <v>1107.9194807232191</v>
      </c>
      <c r="P4" s="6">
        <v>1119.5346849332</v>
      </c>
      <c r="Q4" s="6">
        <v>1076.5837228496202</v>
      </c>
      <c r="R4" s="6">
        <v>768.4343646419095</v>
      </c>
      <c r="S4" s="6">
        <v>1141.8937108833593</v>
      </c>
      <c r="T4" s="6">
        <v>1804.182362470433</v>
      </c>
      <c r="U4" s="6">
        <v>1085.1305291690305</v>
      </c>
      <c r="V4" s="6">
        <v>596.50730807920741</v>
      </c>
      <c r="W4" s="6">
        <v>1113.7400047005196</v>
      </c>
      <c r="X4" s="6">
        <v>1061.1294085064408</v>
      </c>
      <c r="Y4" s="6">
        <v>1050.679707457861</v>
      </c>
      <c r="Z4" s="6">
        <v>995.55719766126117</v>
      </c>
      <c r="AA4" s="6">
        <v>1085.12134234316</v>
      </c>
      <c r="AB4" s="6">
        <v>1678.6730832426599</v>
      </c>
      <c r="AC4" s="6">
        <v>899.49025543068296</v>
      </c>
      <c r="AD4" s="6">
        <v>926.63979307734121</v>
      </c>
      <c r="AE4" s="6">
        <v>1224.3426084842472</v>
      </c>
      <c r="AF4" s="6">
        <v>1070.0973663237139</v>
      </c>
      <c r="AG4" s="6">
        <v>960.7387396048382</v>
      </c>
      <c r="AH4" s="6">
        <v>705.70385720144691</v>
      </c>
      <c r="AI4" s="6">
        <v>926.60917178298678</v>
      </c>
      <c r="AJ4" s="6">
        <v>1520.715859409841</v>
      </c>
      <c r="AK4" s="6">
        <v>813.86058005925997</v>
      </c>
      <c r="AL4" s="6">
        <v>1093.7541034881392</v>
      </c>
      <c r="AM4" s="6">
        <v>1341.6863635506943</v>
      </c>
      <c r="AN4" s="6">
        <v>1059.8302976908292</v>
      </c>
      <c r="AO4" s="6">
        <v>1134.02827542925</v>
      </c>
      <c r="AP4" s="6">
        <v>731.51160382254898</v>
      </c>
      <c r="AQ4" s="6">
        <v>868.55455625471905</v>
      </c>
      <c r="AR4" s="6">
        <v>1565.1901491196729</v>
      </c>
      <c r="AS4" s="6">
        <v>883.07754164138214</v>
      </c>
      <c r="AT4" s="6">
        <v>1000.5139716772402</v>
      </c>
      <c r="AU4" s="6">
        <v>1265.3504138899</v>
      </c>
      <c r="AV4" s="6">
        <v>1147.2719961321914</v>
      </c>
      <c r="AW4" s="6">
        <v>945.27432048621995</v>
      </c>
      <c r="AX4" s="6">
        <v>750.73874400088062</v>
      </c>
      <c r="AY4" s="6">
        <v>1029.0493385327391</v>
      </c>
      <c r="AZ4" s="6">
        <v>1762.7048599076938</v>
      </c>
      <c r="BA4" s="6">
        <v>695.2612580579123</v>
      </c>
      <c r="BB4" s="6">
        <v>887.14793004908665</v>
      </c>
      <c r="BC4" s="6">
        <v>1426.8883593365326</v>
      </c>
      <c r="BD4" s="6">
        <v>1370.73582486125</v>
      </c>
      <c r="BE4" s="6">
        <v>51808.100629877576</v>
      </c>
    </row>
    <row r="5" spans="1:57" x14ac:dyDescent="0.25">
      <c r="A5" t="s">
        <v>6</v>
      </c>
      <c r="B5" t="s">
        <v>7</v>
      </c>
      <c r="C5" t="s">
        <v>8</v>
      </c>
      <c r="D5" t="s">
        <v>12</v>
      </c>
      <c r="E5">
        <v>1162623.2461000001</v>
      </c>
      <c r="F5">
        <v>873.44251574722</v>
      </c>
      <c r="H5" s="3" t="s">
        <v>7</v>
      </c>
      <c r="I5" s="6">
        <v>553.80057438501001</v>
      </c>
      <c r="J5" s="6">
        <v>572.87736466990702</v>
      </c>
      <c r="K5" s="6">
        <v>752.348695668598</v>
      </c>
      <c r="L5" s="6">
        <v>1071.87686465977</v>
      </c>
      <c r="M5" s="6">
        <v>873.44251574722</v>
      </c>
      <c r="N5" s="6">
        <v>669.91541718711699</v>
      </c>
      <c r="O5" s="6">
        <v>958.06450381288198</v>
      </c>
      <c r="P5" s="6">
        <v>969.048792374198</v>
      </c>
      <c r="Q5" s="6">
        <v>701.23998173560904</v>
      </c>
      <c r="R5" s="6">
        <v>538.05696782473899</v>
      </c>
      <c r="S5" s="6">
        <v>717.92463447726902</v>
      </c>
      <c r="T5" s="6">
        <v>1274.9200614456599</v>
      </c>
      <c r="U5" s="6">
        <v>882.24697451703605</v>
      </c>
      <c r="V5" s="6">
        <v>498.45514793236498</v>
      </c>
      <c r="W5" s="6">
        <v>970.43233980610898</v>
      </c>
      <c r="X5" s="6">
        <v>1021.37567887254</v>
      </c>
      <c r="Y5" s="6">
        <v>742.15986032555702</v>
      </c>
      <c r="Z5" s="6">
        <v>647.67558551466504</v>
      </c>
      <c r="AA5" s="6">
        <v>718.899691858197</v>
      </c>
      <c r="AB5" s="6">
        <v>1219.01470266303</v>
      </c>
      <c r="AC5" s="6">
        <v>678.63487368550898</v>
      </c>
      <c r="AD5" s="6">
        <v>809.38995461142997</v>
      </c>
      <c r="AE5" s="6">
        <v>1007.00487329099</v>
      </c>
      <c r="AF5" s="6">
        <v>1024.99108803371</v>
      </c>
      <c r="AG5" s="6">
        <v>677.68769221523598</v>
      </c>
      <c r="AH5" s="6">
        <v>435.01767292972397</v>
      </c>
      <c r="AI5" s="6">
        <v>625.344315287261</v>
      </c>
      <c r="AJ5" s="6">
        <v>1187.26375709482</v>
      </c>
      <c r="AK5" s="6">
        <v>574.48297871605405</v>
      </c>
      <c r="AL5" s="6">
        <v>863.25181218863395</v>
      </c>
      <c r="AM5" s="6">
        <v>1045.6691242172001</v>
      </c>
      <c r="AN5" s="6">
        <v>1006.23694805867</v>
      </c>
      <c r="AO5" s="6">
        <v>759.71570686901202</v>
      </c>
      <c r="AP5" s="6">
        <v>491.25338223521499</v>
      </c>
      <c r="AQ5" s="6">
        <v>548.63477762362095</v>
      </c>
      <c r="AR5" s="6">
        <v>1156.56293403925</v>
      </c>
      <c r="AS5" s="6">
        <v>623.70865443544005</v>
      </c>
      <c r="AT5" s="6">
        <v>846.40557012935597</v>
      </c>
      <c r="AU5" s="6">
        <v>982.26156755021202</v>
      </c>
      <c r="AV5" s="6">
        <v>1092.8959182506001</v>
      </c>
      <c r="AW5" s="6">
        <v>739.29582738175395</v>
      </c>
      <c r="AX5" s="6">
        <v>503.84289655557802</v>
      </c>
      <c r="AY5" s="6">
        <v>572.77552042677905</v>
      </c>
      <c r="AZ5" s="6">
        <v>1276.18722315993</v>
      </c>
      <c r="BA5" s="6">
        <v>458.66694509072198</v>
      </c>
      <c r="BB5" s="6">
        <v>694.70271344230002</v>
      </c>
      <c r="BC5" s="6">
        <v>1114.69892590007</v>
      </c>
      <c r="BD5" s="6">
        <v>1231.8613549982499</v>
      </c>
      <c r="BE5" s="6">
        <v>39382.221363894809</v>
      </c>
    </row>
    <row r="6" spans="1:57" x14ac:dyDescent="0.25">
      <c r="A6" t="s">
        <v>6</v>
      </c>
      <c r="B6" t="s">
        <v>7</v>
      </c>
      <c r="C6" t="s">
        <v>8</v>
      </c>
      <c r="D6" t="s">
        <v>13</v>
      </c>
      <c r="E6">
        <v>1001437.4923</v>
      </c>
      <c r="F6">
        <v>752.348695668598</v>
      </c>
      <c r="H6" s="3" t="s">
        <v>34</v>
      </c>
      <c r="I6" s="6">
        <v>58.079835992610697</v>
      </c>
      <c r="J6" s="6">
        <v>27.989268645833</v>
      </c>
      <c r="K6" s="6">
        <v>35.6649814931992</v>
      </c>
      <c r="L6" s="6">
        <v>106.91981760299601</v>
      </c>
      <c r="M6" s="6">
        <v>31.6449423936083</v>
      </c>
      <c r="N6" s="6">
        <v>37.528127997243303</v>
      </c>
      <c r="O6" s="6">
        <v>123.21183176561701</v>
      </c>
      <c r="P6" s="6">
        <v>150.485892559002</v>
      </c>
      <c r="Q6" s="6">
        <v>85.9379005406321</v>
      </c>
      <c r="R6" s="6">
        <v>32.803808398334503</v>
      </c>
      <c r="S6" s="6">
        <v>47.036958819344299</v>
      </c>
      <c r="T6" s="6">
        <v>152.07775909102901</v>
      </c>
      <c r="U6" s="6">
        <v>52.596595533454597</v>
      </c>
      <c r="V6" s="6">
        <v>54.553653723634298</v>
      </c>
      <c r="W6" s="6">
        <v>136.135279367577</v>
      </c>
      <c r="X6" s="6">
        <v>39.753729633900797</v>
      </c>
      <c r="Y6" s="6">
        <v>106.837215114063</v>
      </c>
      <c r="Z6" s="6">
        <v>34.734745970337997</v>
      </c>
      <c r="AA6" s="6">
        <v>81.419876358583906</v>
      </c>
      <c r="AB6" s="6">
        <v>119.164406437591</v>
      </c>
      <c r="AC6" s="6">
        <v>53.417050507646998</v>
      </c>
      <c r="AD6" s="6">
        <v>59.579867638781401</v>
      </c>
      <c r="AE6" s="6">
        <v>196.39113815043601</v>
      </c>
      <c r="AF6" s="6">
        <v>45.106278290003999</v>
      </c>
      <c r="AG6" s="6">
        <v>68.660829081096097</v>
      </c>
      <c r="AH6" s="6">
        <v>52.209601524816897</v>
      </c>
      <c r="AI6" s="6">
        <v>70.759216766559803</v>
      </c>
      <c r="AJ6" s="6">
        <v>110.920905543326</v>
      </c>
      <c r="AK6" s="6">
        <v>101.401615954891</v>
      </c>
      <c r="AL6" s="6">
        <v>150.49530970852899</v>
      </c>
      <c r="AM6" s="6">
        <v>276.91195056321601</v>
      </c>
      <c r="AN6" s="6">
        <v>53.593349632159203</v>
      </c>
      <c r="AO6" s="6">
        <v>137.241081485862</v>
      </c>
      <c r="AP6" s="6">
        <v>53.401319624899998</v>
      </c>
      <c r="AQ6" s="6">
        <v>112.77913403514501</v>
      </c>
      <c r="AR6" s="6">
        <v>110.854678970273</v>
      </c>
      <c r="AS6" s="6">
        <v>138.827207060484</v>
      </c>
      <c r="AT6" s="6">
        <v>70.079050802556694</v>
      </c>
      <c r="AU6" s="6">
        <v>250.17586026772301</v>
      </c>
      <c r="AV6" s="6">
        <v>54.376077881591399</v>
      </c>
      <c r="AW6" s="6">
        <v>103.886088600211</v>
      </c>
      <c r="AX6" s="6">
        <v>28.152126831782699</v>
      </c>
      <c r="AY6" s="6">
        <v>159.49268305998299</v>
      </c>
      <c r="AZ6" s="6">
        <v>234.15900466091199</v>
      </c>
      <c r="BA6" s="6">
        <v>91.217430084367294</v>
      </c>
      <c r="BB6" s="6">
        <v>86.7689293864577</v>
      </c>
      <c r="BC6" s="6">
        <v>261.113225795326</v>
      </c>
      <c r="BD6" s="6">
        <v>138.874469863</v>
      </c>
      <c r="BE6" s="6">
        <v>4785.42210921063</v>
      </c>
    </row>
    <row r="7" spans="1:57" x14ac:dyDescent="0.25">
      <c r="A7" t="s">
        <v>6</v>
      </c>
      <c r="B7" t="s">
        <v>7</v>
      </c>
      <c r="C7" t="s">
        <v>8</v>
      </c>
      <c r="D7" t="s">
        <v>14</v>
      </c>
      <c r="E7">
        <v>737153.74490000005</v>
      </c>
      <c r="F7">
        <v>553.80057438501001</v>
      </c>
      <c r="H7" s="3" t="s">
        <v>35</v>
      </c>
      <c r="I7" s="6">
        <v>272.54206630912898</v>
      </c>
      <c r="J7" s="6">
        <v>245.26022409938599</v>
      </c>
      <c r="K7" s="6">
        <v>359.33928577097299</v>
      </c>
      <c r="L7" s="6">
        <v>240.157368592436</v>
      </c>
      <c r="M7" s="6">
        <v>155.58185397481199</v>
      </c>
      <c r="N7" s="6">
        <v>51.276377722603698</v>
      </c>
      <c r="O7" s="6">
        <v>26.643145144720201</v>
      </c>
      <c r="P7" s="6">
        <v>0</v>
      </c>
      <c r="Q7" s="6">
        <v>289.40584057337901</v>
      </c>
      <c r="R7" s="6">
        <v>197.57358841883601</v>
      </c>
      <c r="S7" s="6">
        <v>376.93211758674602</v>
      </c>
      <c r="T7" s="6">
        <v>377.18454193374401</v>
      </c>
      <c r="U7" s="6">
        <v>150.28695911854001</v>
      </c>
      <c r="V7" s="6">
        <v>43.498506423208198</v>
      </c>
      <c r="W7" s="6">
        <v>7.1723855268338497</v>
      </c>
      <c r="X7" s="6">
        <v>0</v>
      </c>
      <c r="Y7" s="6">
        <v>201.68263201824101</v>
      </c>
      <c r="Z7" s="6">
        <v>313.14686617625802</v>
      </c>
      <c r="AA7" s="6">
        <v>284.80177412637897</v>
      </c>
      <c r="AB7" s="6">
        <v>340.49397414203901</v>
      </c>
      <c r="AC7" s="6">
        <v>167.438331237527</v>
      </c>
      <c r="AD7" s="6">
        <v>57.669970827129902</v>
      </c>
      <c r="AE7" s="6">
        <v>20.9465970428212</v>
      </c>
      <c r="AF7" s="6">
        <v>0</v>
      </c>
      <c r="AG7" s="6">
        <v>214.39021830850601</v>
      </c>
      <c r="AH7" s="6">
        <v>218.47658274690599</v>
      </c>
      <c r="AI7" s="6">
        <v>230.50563972916601</v>
      </c>
      <c r="AJ7" s="6">
        <v>222.53119677169499</v>
      </c>
      <c r="AK7" s="6">
        <v>137.975985388315</v>
      </c>
      <c r="AL7" s="6">
        <v>80.006981590976295</v>
      </c>
      <c r="AM7" s="6">
        <v>19.105288770278001</v>
      </c>
      <c r="AN7" s="6">
        <v>0</v>
      </c>
      <c r="AO7" s="6">
        <v>237.07148707437599</v>
      </c>
      <c r="AP7" s="6">
        <v>186.85690196243399</v>
      </c>
      <c r="AQ7" s="6">
        <v>207.14064459595301</v>
      </c>
      <c r="AR7" s="6">
        <v>297.77253611014999</v>
      </c>
      <c r="AS7" s="6">
        <v>120.541680145458</v>
      </c>
      <c r="AT7" s="6">
        <v>84.029350745327505</v>
      </c>
      <c r="AU7" s="6">
        <v>32.912986071965001</v>
      </c>
      <c r="AV7" s="6">
        <v>0</v>
      </c>
      <c r="AW7" s="6">
        <v>102.092404504255</v>
      </c>
      <c r="AX7" s="6">
        <v>218.74372061352</v>
      </c>
      <c r="AY7" s="6">
        <v>296.78113504597701</v>
      </c>
      <c r="AZ7" s="6">
        <v>252.358632086852</v>
      </c>
      <c r="BA7" s="6">
        <v>145.376882882823</v>
      </c>
      <c r="BB7" s="6">
        <v>105.676287220329</v>
      </c>
      <c r="BC7" s="6">
        <v>51.076207641136598</v>
      </c>
      <c r="BD7" s="6">
        <v>0</v>
      </c>
      <c r="BE7" s="6">
        <v>7640.4571567721387</v>
      </c>
    </row>
    <row r="8" spans="1:57" x14ac:dyDescent="0.25">
      <c r="A8" t="s">
        <v>6</v>
      </c>
      <c r="B8" t="s">
        <v>7</v>
      </c>
      <c r="C8" t="s">
        <v>8</v>
      </c>
      <c r="D8" t="s">
        <v>15</v>
      </c>
      <c r="E8">
        <v>1426755.5530999999</v>
      </c>
      <c r="F8">
        <v>1071.87686465977</v>
      </c>
      <c r="H8" s="2" t="s">
        <v>17</v>
      </c>
      <c r="I8" s="6">
        <v>1208.0912629451805</v>
      </c>
      <c r="J8" s="6">
        <v>572.08409828388767</v>
      </c>
      <c r="K8" s="6">
        <v>1115.4773301608197</v>
      </c>
      <c r="L8" s="6">
        <v>1332.043950308054</v>
      </c>
      <c r="M8" s="6">
        <v>2115.3084919058119</v>
      </c>
      <c r="N8" s="6">
        <v>918.13133107815122</v>
      </c>
      <c r="O8" s="6">
        <v>3440.4333713561923</v>
      </c>
      <c r="P8" s="6">
        <v>18825.729289116342</v>
      </c>
      <c r="Q8" s="6">
        <v>1466.2434381009111</v>
      </c>
      <c r="R8" s="6">
        <v>725.79755902842066</v>
      </c>
      <c r="S8" s="6">
        <v>1217.9864419217902</v>
      </c>
      <c r="T8" s="6">
        <v>1960.7482623182179</v>
      </c>
      <c r="U8" s="6">
        <v>1176.300740194682</v>
      </c>
      <c r="V8" s="6">
        <v>1186.896681742289</v>
      </c>
      <c r="W8" s="6">
        <v>2738.3507332445906</v>
      </c>
      <c r="X8" s="6">
        <v>18153.180827740831</v>
      </c>
      <c r="Y8" s="6">
        <v>845.93013553706214</v>
      </c>
      <c r="Z8" s="6">
        <v>869.99790576342593</v>
      </c>
      <c r="AA8" s="6">
        <v>799.77859166848873</v>
      </c>
      <c r="AB8" s="6">
        <v>2157.1029871254027</v>
      </c>
      <c r="AC8" s="6">
        <v>1463.0073173719909</v>
      </c>
      <c r="AD8" s="6">
        <v>779.89862376329768</v>
      </c>
      <c r="AE8" s="6">
        <v>2613.2189933475911</v>
      </c>
      <c r="AF8" s="6">
        <v>20150.269933505238</v>
      </c>
      <c r="AG8" s="6">
        <v>1152.3499526904798</v>
      </c>
      <c r="AH8" s="6">
        <v>444.40093445742309</v>
      </c>
      <c r="AI8" s="6">
        <v>919.28193184936197</v>
      </c>
      <c r="AJ8" s="6">
        <v>1778.768949249808</v>
      </c>
      <c r="AK8" s="6">
        <v>1742.0542144367441</v>
      </c>
      <c r="AL8" s="6">
        <v>893.96898366652908</v>
      </c>
      <c r="AM8" s="6">
        <v>3496.2457919100025</v>
      </c>
      <c r="AN8" s="6">
        <v>21854.125278530519</v>
      </c>
      <c r="AO8" s="6">
        <v>1544.2420557851199</v>
      </c>
      <c r="AP8" s="6">
        <v>450.71732876803048</v>
      </c>
      <c r="AQ8" s="6">
        <v>1261.2198724893499</v>
      </c>
      <c r="AR8" s="6">
        <v>1531.9960303111111</v>
      </c>
      <c r="AS8" s="6">
        <v>1792.8999738516595</v>
      </c>
      <c r="AT8" s="6">
        <v>802.21518619381914</v>
      </c>
      <c r="AU8" s="6">
        <v>3430.4438600318845</v>
      </c>
      <c r="AV8" s="6">
        <v>19858.460381625322</v>
      </c>
      <c r="AW8" s="6">
        <v>1161.0159079350999</v>
      </c>
      <c r="AX8" s="6">
        <v>603.47469716234627</v>
      </c>
      <c r="AY8" s="6">
        <v>750.03749847419112</v>
      </c>
      <c r="AZ8" s="6">
        <v>1593.3552573903569</v>
      </c>
      <c r="BA8" s="6">
        <v>2169.4950554521679</v>
      </c>
      <c r="BB8" s="6">
        <v>658.49187449895612</v>
      </c>
      <c r="BC8" s="6">
        <v>2792.4254390465208</v>
      </c>
      <c r="BD8" s="6">
        <v>21476.606518414719</v>
      </c>
      <c r="BE8" s="6">
        <v>181990.30127175018</v>
      </c>
    </row>
    <row r="9" spans="1:57" x14ac:dyDescent="0.25">
      <c r="A9" t="s">
        <v>6</v>
      </c>
      <c r="B9" t="s">
        <v>7</v>
      </c>
      <c r="C9" t="s">
        <v>8</v>
      </c>
      <c r="D9" t="s">
        <v>16</v>
      </c>
      <c r="E9">
        <v>762546.50910000002</v>
      </c>
      <c r="F9">
        <v>572.87736466990702</v>
      </c>
      <c r="H9" s="3" t="s">
        <v>7</v>
      </c>
      <c r="I9" s="6">
        <v>948.65013606273305</v>
      </c>
      <c r="J9" s="6">
        <v>241.84065919571</v>
      </c>
      <c r="K9" s="6">
        <v>973.35332813256105</v>
      </c>
      <c r="L9" s="6">
        <v>1047.6633650833101</v>
      </c>
      <c r="M9" s="6">
        <v>1713.29992778831</v>
      </c>
      <c r="N9" s="6">
        <v>793.196186630434</v>
      </c>
      <c r="O9" s="6">
        <v>2632.0975710224202</v>
      </c>
      <c r="P9" s="6">
        <v>18014.636216761901</v>
      </c>
      <c r="Q9" s="6">
        <v>1045.4025593742001</v>
      </c>
      <c r="R9" s="6">
        <v>369.49475910474399</v>
      </c>
      <c r="S9" s="6">
        <v>913.73849298998505</v>
      </c>
      <c r="T9" s="6">
        <v>1674.5825424268401</v>
      </c>
      <c r="U9" s="6">
        <v>1041.2449740532099</v>
      </c>
      <c r="V9" s="6">
        <v>961.08496779888901</v>
      </c>
      <c r="W9" s="6">
        <v>2035.31025064647</v>
      </c>
      <c r="X9" s="6">
        <v>17333.291262948002</v>
      </c>
      <c r="Y9" s="6">
        <v>630.05573066616398</v>
      </c>
      <c r="Z9" s="6">
        <v>523.78845962228797</v>
      </c>
      <c r="AA9" s="6">
        <v>637.209942380386</v>
      </c>
      <c r="AB9" s="6">
        <v>1740.30536993491</v>
      </c>
      <c r="AC9" s="6">
        <v>1312.3479724849999</v>
      </c>
      <c r="AD9" s="6">
        <v>561.72694879634901</v>
      </c>
      <c r="AE9" s="6">
        <v>1926.5572790962699</v>
      </c>
      <c r="AF9" s="6">
        <v>19041.351672938399</v>
      </c>
      <c r="AG9" s="6">
        <v>906.73654749561399</v>
      </c>
      <c r="AH9" s="6">
        <v>270.175618290991</v>
      </c>
      <c r="AI9" s="6">
        <v>698.17062587623502</v>
      </c>
      <c r="AJ9" s="6">
        <v>1381.9486032116199</v>
      </c>
      <c r="AK9" s="6">
        <v>1497.38151331217</v>
      </c>
      <c r="AL9" s="6">
        <v>560.96144894768202</v>
      </c>
      <c r="AM9" s="6">
        <v>2538.9366518122602</v>
      </c>
      <c r="AN9" s="6">
        <v>20493.2779876803</v>
      </c>
      <c r="AO9" s="6">
        <v>947.07602073645899</v>
      </c>
      <c r="AP9" s="6">
        <v>209.51609084643499</v>
      </c>
      <c r="AQ9" s="6">
        <v>847.21991621031896</v>
      </c>
      <c r="AR9" s="6">
        <v>1179.5522797731601</v>
      </c>
      <c r="AS9" s="6">
        <v>1304.3645518281601</v>
      </c>
      <c r="AT9" s="6">
        <v>666.935434992968</v>
      </c>
      <c r="AU9" s="6">
        <v>2248.3076715328698</v>
      </c>
      <c r="AV9" s="6">
        <v>18360.6742994261</v>
      </c>
      <c r="AW9" s="6">
        <v>855.89673613804098</v>
      </c>
      <c r="AX9" s="6">
        <v>237.39511072276699</v>
      </c>
      <c r="AY9" s="6">
        <v>516.310720890673</v>
      </c>
      <c r="AZ9" s="6">
        <v>1247.6285359288199</v>
      </c>
      <c r="BA9" s="6">
        <v>1817.3344896810499</v>
      </c>
      <c r="BB9" s="6">
        <v>459.42599395034102</v>
      </c>
      <c r="BC9" s="6">
        <v>1940.40511287154</v>
      </c>
      <c r="BD9" s="6">
        <v>19965.844741756999</v>
      </c>
      <c r="BE9" s="6">
        <v>159263.70727985306</v>
      </c>
    </row>
    <row r="10" spans="1:57" x14ac:dyDescent="0.25">
      <c r="A10" t="s">
        <v>6</v>
      </c>
      <c r="B10" t="s">
        <v>7</v>
      </c>
      <c r="C10" t="s">
        <v>17</v>
      </c>
      <c r="D10" t="s">
        <v>9</v>
      </c>
      <c r="E10">
        <v>5350577</v>
      </c>
      <c r="F10">
        <v>18014.636216761901</v>
      </c>
      <c r="H10" s="3" t="s">
        <v>34</v>
      </c>
      <c r="I10" s="6">
        <v>55.0649724927123</v>
      </c>
      <c r="J10" s="6">
        <v>24.073039043387698</v>
      </c>
      <c r="K10" s="6">
        <v>103.84738682758901</v>
      </c>
      <c r="L10" s="6">
        <v>203.26398773036101</v>
      </c>
      <c r="M10" s="6">
        <v>241.81451880165599</v>
      </c>
      <c r="N10" s="6">
        <v>95.164258484042804</v>
      </c>
      <c r="O10" s="6">
        <v>752.82285046930701</v>
      </c>
      <c r="P10" s="6">
        <v>811.09307235444203</v>
      </c>
      <c r="Q10" s="6">
        <v>163.80375369506399</v>
      </c>
      <c r="R10" s="6">
        <v>40.3248358714727</v>
      </c>
      <c r="S10" s="6">
        <v>159.864271154627</v>
      </c>
      <c r="T10" s="6">
        <v>159.70404463220399</v>
      </c>
      <c r="U10" s="6">
        <v>105.474333162655</v>
      </c>
      <c r="V10" s="6">
        <v>214.76275419602501</v>
      </c>
      <c r="W10" s="6">
        <v>623.65735623351804</v>
      </c>
      <c r="X10" s="6">
        <v>819.88956479283104</v>
      </c>
      <c r="Y10" s="6">
        <v>132.56442304018901</v>
      </c>
      <c r="Z10" s="6">
        <v>116.84890276713099</v>
      </c>
      <c r="AA10" s="6">
        <v>28.6173574882697</v>
      </c>
      <c r="AB10" s="6">
        <v>320.82066690951302</v>
      </c>
      <c r="AC10" s="6">
        <v>78.965496132717703</v>
      </c>
      <c r="AD10" s="6">
        <v>193.59992603838501</v>
      </c>
      <c r="AE10" s="6">
        <v>614.65660728598402</v>
      </c>
      <c r="AF10" s="6">
        <v>1108.91826056684</v>
      </c>
      <c r="AG10" s="6">
        <v>30.333660631913801</v>
      </c>
      <c r="AH10" s="6">
        <v>97.684296658087902</v>
      </c>
      <c r="AI10" s="6">
        <v>120.726317718399</v>
      </c>
      <c r="AJ10" s="6">
        <v>267.84181921854599</v>
      </c>
      <c r="AK10" s="6">
        <v>154.145643864535</v>
      </c>
      <c r="AL10" s="6">
        <v>302.37319595188302</v>
      </c>
      <c r="AM10" s="6">
        <v>879.33483589760499</v>
      </c>
      <c r="AN10" s="6">
        <v>1360.8472908502199</v>
      </c>
      <c r="AO10" s="6">
        <v>161.62635602717299</v>
      </c>
      <c r="AP10" s="6">
        <v>200.02955448078799</v>
      </c>
      <c r="AQ10" s="6">
        <v>310.30944281585897</v>
      </c>
      <c r="AR10" s="6">
        <v>197.19664591846501</v>
      </c>
      <c r="AS10" s="6">
        <v>397.64723306944001</v>
      </c>
      <c r="AT10" s="6">
        <v>102.81840866077501</v>
      </c>
      <c r="AU10" s="6">
        <v>1090.62518376104</v>
      </c>
      <c r="AV10" s="6">
        <v>1497.7860821992199</v>
      </c>
      <c r="AW10" s="6">
        <v>121.953089092973</v>
      </c>
      <c r="AX10" s="6">
        <v>68.294028550241293</v>
      </c>
      <c r="AY10" s="6">
        <v>177.06071274593199</v>
      </c>
      <c r="AZ10" s="6">
        <v>202.35083352653601</v>
      </c>
      <c r="BA10" s="6">
        <v>263.618584056538</v>
      </c>
      <c r="BB10" s="6">
        <v>163.79715073039799</v>
      </c>
      <c r="BC10" s="6">
        <v>782.23655245863904</v>
      </c>
      <c r="BD10" s="6">
        <v>1510.76177665772</v>
      </c>
      <c r="BE10" s="6">
        <v>17631.015335713844</v>
      </c>
    </row>
    <row r="11" spans="1:57" x14ac:dyDescent="0.25">
      <c r="A11" t="s">
        <v>6</v>
      </c>
      <c r="B11" t="s">
        <v>7</v>
      </c>
      <c r="C11" t="s">
        <v>17</v>
      </c>
      <c r="D11" t="s">
        <v>10</v>
      </c>
      <c r="E11">
        <v>235589.3964</v>
      </c>
      <c r="F11">
        <v>793.196186630434</v>
      </c>
      <c r="H11" s="3" t="s">
        <v>35</v>
      </c>
      <c r="I11" s="6">
        <v>204.37615438973501</v>
      </c>
      <c r="J11" s="6">
        <v>306.17040004478997</v>
      </c>
      <c r="K11" s="6">
        <v>38.276615200669703</v>
      </c>
      <c r="L11" s="6">
        <v>81.116597494383001</v>
      </c>
      <c r="M11" s="6">
        <v>160.19404531584601</v>
      </c>
      <c r="N11" s="6">
        <v>29.770885963674498</v>
      </c>
      <c r="O11" s="6">
        <v>55.512949864465298</v>
      </c>
      <c r="P11" s="6">
        <v>0</v>
      </c>
      <c r="Q11" s="6">
        <v>257.03712503164701</v>
      </c>
      <c r="R11" s="6">
        <v>315.97796405220402</v>
      </c>
      <c r="S11" s="6">
        <v>144.38367777717801</v>
      </c>
      <c r="T11" s="6">
        <v>126.461675259174</v>
      </c>
      <c r="U11" s="6">
        <v>29.581432978817102</v>
      </c>
      <c r="V11" s="6">
        <v>11.048959747374999</v>
      </c>
      <c r="W11" s="6">
        <v>79.383126364602305</v>
      </c>
      <c r="X11" s="6">
        <v>0</v>
      </c>
      <c r="Y11" s="6">
        <v>83.309981830709205</v>
      </c>
      <c r="Z11" s="6">
        <v>229.36054337400699</v>
      </c>
      <c r="AA11" s="6">
        <v>133.951291799833</v>
      </c>
      <c r="AB11" s="6">
        <v>95.976950280979395</v>
      </c>
      <c r="AC11" s="6">
        <v>71.693848754273105</v>
      </c>
      <c r="AD11" s="6">
        <v>24.5717489285637</v>
      </c>
      <c r="AE11" s="6">
        <v>72.005106965337106</v>
      </c>
      <c r="AF11" s="6">
        <v>0</v>
      </c>
      <c r="AG11" s="6">
        <v>215.279744562952</v>
      </c>
      <c r="AH11" s="6">
        <v>76.541019508344206</v>
      </c>
      <c r="AI11" s="6">
        <v>100.384988254728</v>
      </c>
      <c r="AJ11" s="6">
        <v>128.97852681964201</v>
      </c>
      <c r="AK11" s="6">
        <v>90.527057260039001</v>
      </c>
      <c r="AL11" s="6">
        <v>30.634338766963999</v>
      </c>
      <c r="AM11" s="6">
        <v>77.974304200137297</v>
      </c>
      <c r="AN11" s="6">
        <v>0</v>
      </c>
      <c r="AO11" s="6">
        <v>435.53967902148798</v>
      </c>
      <c r="AP11" s="6">
        <v>41.171683440807499</v>
      </c>
      <c r="AQ11" s="6">
        <v>103.690513463172</v>
      </c>
      <c r="AR11" s="6">
        <v>155.24710461948601</v>
      </c>
      <c r="AS11" s="6">
        <v>90.888188954059302</v>
      </c>
      <c r="AT11" s="6">
        <v>32.461342540076103</v>
      </c>
      <c r="AU11" s="6">
        <v>91.511004737974702</v>
      </c>
      <c r="AV11" s="6">
        <v>0</v>
      </c>
      <c r="AW11" s="6">
        <v>183.16608270408599</v>
      </c>
      <c r="AX11" s="6">
        <v>297.78555788933801</v>
      </c>
      <c r="AY11" s="6">
        <v>56.666064837586198</v>
      </c>
      <c r="AZ11" s="6">
        <v>143.375887935001</v>
      </c>
      <c r="BA11" s="6">
        <v>88.541981714580004</v>
      </c>
      <c r="BB11" s="6">
        <v>35.268729818217103</v>
      </c>
      <c r="BC11" s="6">
        <v>69.783773716341798</v>
      </c>
      <c r="BD11" s="6">
        <v>0</v>
      </c>
      <c r="BE11" s="6">
        <v>5095.5786561832838</v>
      </c>
    </row>
    <row r="12" spans="1:57" x14ac:dyDescent="0.25">
      <c r="A12" t="s">
        <v>6</v>
      </c>
      <c r="B12" t="s">
        <v>7</v>
      </c>
      <c r="C12" t="s">
        <v>17</v>
      </c>
      <c r="D12" t="s">
        <v>11</v>
      </c>
      <c r="E12">
        <v>781766.59</v>
      </c>
      <c r="F12">
        <v>2632.0975710224202</v>
      </c>
      <c r="H12" s="2" t="s">
        <v>18</v>
      </c>
      <c r="I12" s="6">
        <v>135.70619771821342</v>
      </c>
      <c r="J12" s="6">
        <v>199.28472334153574</v>
      </c>
      <c r="K12" s="6">
        <v>77.889887257237902</v>
      </c>
      <c r="L12" s="6">
        <v>301.80264387313747</v>
      </c>
      <c r="M12" s="6">
        <v>154.2038755842143</v>
      </c>
      <c r="N12" s="6">
        <v>177.22713803280809</v>
      </c>
      <c r="O12" s="6">
        <v>1552.5376481066489</v>
      </c>
      <c r="P12" s="6">
        <v>32238.347886086198</v>
      </c>
      <c r="Q12" s="6">
        <v>167.4905302144318</v>
      </c>
      <c r="R12" s="6">
        <v>30.682429683179429</v>
      </c>
      <c r="S12" s="6">
        <v>99.701253070314593</v>
      </c>
      <c r="T12" s="6">
        <v>120.6653888416821</v>
      </c>
      <c r="U12" s="6">
        <v>121.5121565150927</v>
      </c>
      <c r="V12" s="6">
        <v>95.5610415334599</v>
      </c>
      <c r="W12" s="6">
        <v>1315.01223932025</v>
      </c>
      <c r="X12" s="6">
        <v>33905.37496082158</v>
      </c>
      <c r="Y12" s="6">
        <v>175.21527111288941</v>
      </c>
      <c r="Z12" s="6">
        <v>92.562261042941998</v>
      </c>
      <c r="AA12" s="6">
        <v>125.72117478979941</v>
      </c>
      <c r="AB12" s="6">
        <v>188.93153503889801</v>
      </c>
      <c r="AC12" s="6">
        <v>183.6845658996518</v>
      </c>
      <c r="AD12" s="6">
        <v>189.17303788935931</v>
      </c>
      <c r="AE12" s="6">
        <v>1178.9484749743001</v>
      </c>
      <c r="AF12" s="6">
        <v>36242.763679252326</v>
      </c>
      <c r="AG12" s="6">
        <v>176.90238298701331</v>
      </c>
      <c r="AH12" s="6">
        <v>125.60296138098035</v>
      </c>
      <c r="AI12" s="6">
        <v>52.707629205152799</v>
      </c>
      <c r="AJ12" s="6">
        <v>134.01422587681904</v>
      </c>
      <c r="AK12" s="6">
        <v>90.724881305408232</v>
      </c>
      <c r="AL12" s="6">
        <v>110.2448257010784</v>
      </c>
      <c r="AM12" s="6">
        <v>1281.7950405214201</v>
      </c>
      <c r="AN12" s="6">
        <v>37792.008053022088</v>
      </c>
      <c r="AO12" s="6">
        <v>61.610761054984394</v>
      </c>
      <c r="AP12" s="6">
        <v>140.136932297752</v>
      </c>
      <c r="AQ12" s="6">
        <v>72.099985606382802</v>
      </c>
      <c r="AR12" s="6">
        <v>86.301659111174757</v>
      </c>
      <c r="AS12" s="6">
        <v>88.990466643541495</v>
      </c>
      <c r="AT12" s="6">
        <v>68.797995964874303</v>
      </c>
      <c r="AU12" s="6">
        <v>1439.1078405337598</v>
      </c>
      <c r="AV12" s="6">
        <v>37924.954358787392</v>
      </c>
      <c r="AW12" s="6">
        <v>475.17242894589702</v>
      </c>
      <c r="AX12" s="6">
        <v>38.645697125465063</v>
      </c>
      <c r="AY12" s="6">
        <v>107.38275016598</v>
      </c>
      <c r="AZ12" s="6">
        <v>65.187494867505606</v>
      </c>
      <c r="BA12" s="6">
        <v>83.66524782814713</v>
      </c>
      <c r="BB12" s="6">
        <v>162.02025637716798</v>
      </c>
      <c r="BC12" s="6">
        <v>1145.03953347937</v>
      </c>
      <c r="BD12" s="6">
        <v>37312.886591210532</v>
      </c>
      <c r="BE12" s="6">
        <v>228106.00000000003</v>
      </c>
    </row>
    <row r="13" spans="1:57" x14ac:dyDescent="0.25">
      <c r="A13" t="s">
        <v>6</v>
      </c>
      <c r="B13" t="s">
        <v>7</v>
      </c>
      <c r="C13" t="s">
        <v>17</v>
      </c>
      <c r="D13" t="s">
        <v>12</v>
      </c>
      <c r="E13">
        <v>508871.95699999999</v>
      </c>
      <c r="F13">
        <v>1713.29992778831</v>
      </c>
      <c r="H13" s="3" t="s">
        <v>7</v>
      </c>
      <c r="I13" s="6">
        <v>109.39461396951801</v>
      </c>
      <c r="J13" s="6">
        <v>161.50125063797401</v>
      </c>
      <c r="K13" s="6">
        <v>66.476206954461404</v>
      </c>
      <c r="L13" s="6">
        <v>278.11239227487698</v>
      </c>
      <c r="M13" s="6">
        <v>134.12768796724899</v>
      </c>
      <c r="N13" s="6">
        <v>152.87780439295099</v>
      </c>
      <c r="O13" s="6">
        <v>1064.59666916318</v>
      </c>
      <c r="P13" s="6">
        <v>31698.662058885398</v>
      </c>
      <c r="Q13" s="6">
        <v>100.09400625479699</v>
      </c>
      <c r="R13" s="6">
        <v>26.524622455330601</v>
      </c>
      <c r="S13" s="6">
        <v>86.028388414050596</v>
      </c>
      <c r="T13" s="6">
        <v>88.293064150549199</v>
      </c>
      <c r="U13" s="6">
        <v>101.52798390909599</v>
      </c>
      <c r="V13" s="6">
        <v>52.616664330239303</v>
      </c>
      <c r="W13" s="6">
        <v>886.18291188781598</v>
      </c>
      <c r="X13" s="6">
        <v>33260.645898299997</v>
      </c>
      <c r="Y13" s="6">
        <v>137.378587385429</v>
      </c>
      <c r="Z13" s="6">
        <v>92.562261042941998</v>
      </c>
      <c r="AA13" s="6">
        <v>118.591096894515</v>
      </c>
      <c r="AB13" s="6">
        <v>168.95263901231701</v>
      </c>
      <c r="AC13" s="6">
        <v>146.18342415591499</v>
      </c>
      <c r="AD13" s="6">
        <v>100.47439074441699</v>
      </c>
      <c r="AE13" s="6">
        <v>814.18293365189402</v>
      </c>
      <c r="AF13" s="6">
        <v>35279.316635123098</v>
      </c>
      <c r="AG13" s="6">
        <v>101.95515202883701</v>
      </c>
      <c r="AH13" s="6">
        <v>120.260938884043</v>
      </c>
      <c r="AI13" s="6">
        <v>52.707629205152799</v>
      </c>
      <c r="AJ13" s="6">
        <v>127.572348181455</v>
      </c>
      <c r="AK13" s="6">
        <v>86.324130507015894</v>
      </c>
      <c r="AL13" s="6">
        <v>100.01657275418</v>
      </c>
      <c r="AM13" s="6">
        <v>732.50974136509706</v>
      </c>
      <c r="AN13" s="6">
        <v>36465.2882134174</v>
      </c>
      <c r="AO13" s="6">
        <v>47.296174135205497</v>
      </c>
      <c r="AP13" s="6">
        <v>90.278631049447796</v>
      </c>
      <c r="AQ13" s="6">
        <v>63.636127356868201</v>
      </c>
      <c r="AR13" s="6">
        <v>86.254392590793998</v>
      </c>
      <c r="AS13" s="6">
        <v>85.005311295040102</v>
      </c>
      <c r="AT13" s="6">
        <v>0</v>
      </c>
      <c r="AU13" s="6">
        <v>792.66412344494699</v>
      </c>
      <c r="AV13" s="6">
        <v>36672.5270660557</v>
      </c>
      <c r="AW13" s="6">
        <v>473.92084157597901</v>
      </c>
      <c r="AX13" s="6">
        <v>30.826017337441801</v>
      </c>
      <c r="AY13" s="6">
        <v>107.38275016598</v>
      </c>
      <c r="AZ13" s="6">
        <v>65.187494867505606</v>
      </c>
      <c r="BA13" s="6">
        <v>81.871671434459898</v>
      </c>
      <c r="BB13" s="6">
        <v>80.280166092987301</v>
      </c>
      <c r="BC13" s="6">
        <v>404.66529614567202</v>
      </c>
      <c r="BD13" s="6">
        <v>35826.534952560403</v>
      </c>
      <c r="BE13" s="6">
        <v>217820.26993440962</v>
      </c>
    </row>
    <row r="14" spans="1:57" x14ac:dyDescent="0.25">
      <c r="A14" t="s">
        <v>6</v>
      </c>
      <c r="B14" t="s">
        <v>7</v>
      </c>
      <c r="C14" t="s">
        <v>17</v>
      </c>
      <c r="D14" t="s">
        <v>13</v>
      </c>
      <c r="E14">
        <v>289098.36800000002</v>
      </c>
      <c r="F14">
        <v>973.35332813256105</v>
      </c>
      <c r="H14" s="3" t="s">
        <v>34</v>
      </c>
      <c r="I14" s="6">
        <v>26.311583748695401</v>
      </c>
      <c r="J14" s="6">
        <v>1.19120650115134</v>
      </c>
      <c r="K14" s="6">
        <v>11.4136803027765</v>
      </c>
      <c r="L14" s="6">
        <v>13.1055064216725</v>
      </c>
      <c r="M14" s="6">
        <v>20.076187616965299</v>
      </c>
      <c r="N14" s="6">
        <v>24.3493336398571</v>
      </c>
      <c r="O14" s="6">
        <v>487.94097894346902</v>
      </c>
      <c r="P14" s="6">
        <v>539.68582720079803</v>
      </c>
      <c r="Q14" s="6">
        <v>67.396523959634806</v>
      </c>
      <c r="R14" s="6">
        <v>4.1578072278488296</v>
      </c>
      <c r="S14" s="6">
        <v>13.672864656264</v>
      </c>
      <c r="T14" s="6">
        <v>21.900140431483301</v>
      </c>
      <c r="U14" s="6">
        <v>19.984172605996701</v>
      </c>
      <c r="V14" s="6">
        <v>42.944377203220597</v>
      </c>
      <c r="W14" s="6">
        <v>428.82932743243401</v>
      </c>
      <c r="X14" s="6">
        <v>644.72906252158202</v>
      </c>
      <c r="Y14" s="6">
        <v>20.149094113692801</v>
      </c>
      <c r="Z14" s="6">
        <v>0</v>
      </c>
      <c r="AA14" s="6">
        <v>7.1300778952844004</v>
      </c>
      <c r="AB14" s="6">
        <v>12.064753208673499</v>
      </c>
      <c r="AC14" s="6">
        <v>37.501141743736802</v>
      </c>
      <c r="AD14" s="6">
        <v>88.698647144942299</v>
      </c>
      <c r="AE14" s="6">
        <v>364.76554132240602</v>
      </c>
      <c r="AF14" s="6">
        <v>963.44704412922704</v>
      </c>
      <c r="AG14" s="6">
        <v>74.947230958176306</v>
      </c>
      <c r="AH14" s="6">
        <v>5.34202249693735</v>
      </c>
      <c r="AI14" s="6">
        <v>0</v>
      </c>
      <c r="AJ14" s="6">
        <v>0</v>
      </c>
      <c r="AK14" s="6">
        <v>4.4007507983923402</v>
      </c>
      <c r="AL14" s="6">
        <v>10.228252946898399</v>
      </c>
      <c r="AM14" s="6">
        <v>549.28529915632305</v>
      </c>
      <c r="AN14" s="6">
        <v>1326.7198396046899</v>
      </c>
      <c r="AO14" s="6">
        <v>14.271338053630499</v>
      </c>
      <c r="AP14" s="6">
        <v>49.858301248304201</v>
      </c>
      <c r="AQ14" s="6">
        <v>8.4638582495145993</v>
      </c>
      <c r="AR14" s="6">
        <v>4.7266520380759097E-2</v>
      </c>
      <c r="AS14" s="6">
        <v>0.70112005231459396</v>
      </c>
      <c r="AT14" s="6">
        <v>68.797995964874303</v>
      </c>
      <c r="AU14" s="6">
        <v>646.44371708881295</v>
      </c>
      <c r="AV14" s="6">
        <v>1252.4272927316899</v>
      </c>
      <c r="AW14" s="6">
        <v>1.25158736991799</v>
      </c>
      <c r="AX14" s="6">
        <v>7.8196797880232598</v>
      </c>
      <c r="AY14" s="6">
        <v>0</v>
      </c>
      <c r="AZ14" s="6">
        <v>0</v>
      </c>
      <c r="BA14" s="6">
        <v>1.79357639368723</v>
      </c>
      <c r="BB14" s="6">
        <v>81.740090284180695</v>
      </c>
      <c r="BC14" s="6">
        <v>740.37423733369803</v>
      </c>
      <c r="BD14" s="6">
        <v>1486.3516386501301</v>
      </c>
      <c r="BE14" s="6">
        <v>10192.70997566239</v>
      </c>
    </row>
    <row r="15" spans="1:57" x14ac:dyDescent="0.25">
      <c r="A15" t="s">
        <v>6</v>
      </c>
      <c r="B15" t="s">
        <v>7</v>
      </c>
      <c r="C15" t="s">
        <v>17</v>
      </c>
      <c r="D15" t="s">
        <v>14</v>
      </c>
      <c r="E15">
        <v>281761.20449999999</v>
      </c>
      <c r="F15">
        <v>948.65013606273305</v>
      </c>
      <c r="H15" s="3" t="s">
        <v>35</v>
      </c>
      <c r="I15" s="6">
        <v>0</v>
      </c>
      <c r="J15" s="6">
        <v>36.5922662024104</v>
      </c>
      <c r="K15" s="6">
        <v>0</v>
      </c>
      <c r="L15" s="6">
        <v>10.584745176587999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10.4721842596496</v>
      </c>
      <c r="U15" s="6">
        <v>0</v>
      </c>
      <c r="V15" s="6">
        <v>0</v>
      </c>
      <c r="W15" s="6">
        <v>0</v>
      </c>
      <c r="X15" s="6">
        <v>0</v>
      </c>
      <c r="Y15" s="6">
        <v>17.687589613767599</v>
      </c>
      <c r="Z15" s="6">
        <v>0</v>
      </c>
      <c r="AA15" s="6">
        <v>0</v>
      </c>
      <c r="AB15" s="6">
        <v>7.9141428179075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6.4418776953640302</v>
      </c>
      <c r="AK15" s="6">
        <v>0</v>
      </c>
      <c r="AL15" s="6">
        <v>0</v>
      </c>
      <c r="AM15" s="6">
        <v>0</v>
      </c>
      <c r="AN15" s="6">
        <v>0</v>
      </c>
      <c r="AO15" s="6">
        <v>4.3248866148394599E-2</v>
      </c>
      <c r="AP15" s="6">
        <v>0</v>
      </c>
      <c r="AQ15" s="6">
        <v>0</v>
      </c>
      <c r="AR15" s="6">
        <v>0</v>
      </c>
      <c r="AS15" s="6">
        <v>3.2840352961867998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93.02008992802233</v>
      </c>
    </row>
    <row r="16" spans="1:57" x14ac:dyDescent="0.25">
      <c r="A16" t="s">
        <v>6</v>
      </c>
      <c r="B16" t="s">
        <v>7</v>
      </c>
      <c r="C16" t="s">
        <v>17</v>
      </c>
      <c r="D16" t="s">
        <v>15</v>
      </c>
      <c r="E16">
        <v>311169.39789999998</v>
      </c>
      <c r="F16">
        <v>1047.6633650833101</v>
      </c>
      <c r="H16" s="2" t="s">
        <v>19</v>
      </c>
      <c r="I16" s="6">
        <v>32178.605073967621</v>
      </c>
      <c r="J16" s="6">
        <v>28033.594034373014</v>
      </c>
      <c r="K16" s="6">
        <v>26535.903496334358</v>
      </c>
      <c r="L16" s="6">
        <v>34262.255255415781</v>
      </c>
      <c r="M16" s="6">
        <v>21060.767911629046</v>
      </c>
      <c r="N16" s="6">
        <v>16833.124056121669</v>
      </c>
      <c r="O16" s="6">
        <v>25587.80810126603</v>
      </c>
      <c r="P16" s="6">
        <v>26884.635809044481</v>
      </c>
      <c r="Q16" s="6">
        <v>31334.863742911512</v>
      </c>
      <c r="R16" s="6">
        <v>30873.749635290147</v>
      </c>
      <c r="S16" s="6">
        <v>28915.527132737679</v>
      </c>
      <c r="T16" s="6">
        <v>36549.642804252828</v>
      </c>
      <c r="U16" s="6">
        <v>23016.677509856145</v>
      </c>
      <c r="V16" s="6">
        <v>18751.989119777911</v>
      </c>
      <c r="W16" s="6">
        <v>27588.830280223305</v>
      </c>
      <c r="X16" s="6">
        <v>36284.357952568513</v>
      </c>
      <c r="Y16" s="6">
        <v>34166.907701778284</v>
      </c>
      <c r="Z16" s="6">
        <v>32621.488156857238</v>
      </c>
      <c r="AA16" s="6">
        <v>34440.719915326583</v>
      </c>
      <c r="AB16" s="6">
        <v>38443.889995950653</v>
      </c>
      <c r="AC16" s="6">
        <v>26415.526783493868</v>
      </c>
      <c r="AD16" s="6">
        <v>19686.285014935136</v>
      </c>
      <c r="AE16" s="6">
        <v>29267.80392100941</v>
      </c>
      <c r="AF16" s="6">
        <v>41655.417330376789</v>
      </c>
      <c r="AG16" s="6">
        <v>35470.745565770747</v>
      </c>
      <c r="AH16" s="6">
        <v>29694.351149147089</v>
      </c>
      <c r="AI16" s="6">
        <v>34725.827734648861</v>
      </c>
      <c r="AJ16" s="6">
        <v>44382.28915229108</v>
      </c>
      <c r="AK16" s="6">
        <v>26057.798486246189</v>
      </c>
      <c r="AL16" s="6">
        <v>21107.580824141391</v>
      </c>
      <c r="AM16" s="6">
        <v>33215.54310726971</v>
      </c>
      <c r="AN16" s="6">
        <v>47717.330539733921</v>
      </c>
      <c r="AO16" s="6">
        <v>36029.08094158124</v>
      </c>
      <c r="AP16" s="6">
        <v>29556.89146985536</v>
      </c>
      <c r="AQ16" s="6">
        <v>37777.26874762497</v>
      </c>
      <c r="AR16" s="6">
        <v>44042.995939684391</v>
      </c>
      <c r="AS16" s="6">
        <v>26618.027770595749</v>
      </c>
      <c r="AT16" s="6">
        <v>21324.843539939047</v>
      </c>
      <c r="AU16" s="6">
        <v>33029.644341977822</v>
      </c>
      <c r="AV16" s="6">
        <v>45635.699801971277</v>
      </c>
      <c r="AW16" s="6">
        <v>32109.50089081049</v>
      </c>
      <c r="AX16" s="6">
        <v>29604.13218111451</v>
      </c>
      <c r="AY16" s="6">
        <v>36852.414055436529</v>
      </c>
      <c r="AZ16" s="6">
        <v>46255.782757371315</v>
      </c>
      <c r="BA16" s="6">
        <v>29923.955319274759</v>
      </c>
      <c r="BB16" s="6">
        <v>24146.72998291703</v>
      </c>
      <c r="BC16" s="6">
        <v>32820.961125978829</v>
      </c>
      <c r="BD16" s="6">
        <v>46853.643758926606</v>
      </c>
      <c r="BE16" s="6">
        <v>1526343.4099198072</v>
      </c>
    </row>
    <row r="17" spans="1:57" x14ac:dyDescent="0.25">
      <c r="A17" t="s">
        <v>6</v>
      </c>
      <c r="B17" t="s">
        <v>7</v>
      </c>
      <c r="C17" t="s">
        <v>17</v>
      </c>
      <c r="D17" t="s">
        <v>16</v>
      </c>
      <c r="E17">
        <v>71829.763999999996</v>
      </c>
      <c r="F17">
        <v>241.84065919571</v>
      </c>
      <c r="H17" s="3" t="s">
        <v>7</v>
      </c>
      <c r="I17" s="6">
        <v>5951.2388982961402</v>
      </c>
      <c r="J17" s="6">
        <v>8738.63843871668</v>
      </c>
      <c r="K17" s="6">
        <v>13285.262713259001</v>
      </c>
      <c r="L17" s="6">
        <v>24123.878066670601</v>
      </c>
      <c r="M17" s="6">
        <v>18456.224779764801</v>
      </c>
      <c r="N17" s="6">
        <v>15302.7369826621</v>
      </c>
      <c r="O17" s="6">
        <v>22774.014324665801</v>
      </c>
      <c r="P17" s="6">
        <v>25215.763846044301</v>
      </c>
      <c r="Q17" s="6">
        <v>5506.5758324403696</v>
      </c>
      <c r="R17" s="6">
        <v>10726.044289433699</v>
      </c>
      <c r="S17" s="6">
        <v>13397.9239155829</v>
      </c>
      <c r="T17" s="6">
        <v>26662.1015752803</v>
      </c>
      <c r="U17" s="6">
        <v>18476.879498402199</v>
      </c>
      <c r="V17" s="6">
        <v>16886.654950162301</v>
      </c>
      <c r="W17" s="6">
        <v>24633.456874806699</v>
      </c>
      <c r="X17" s="6">
        <v>33819.253948505597</v>
      </c>
      <c r="Y17" s="6">
        <v>6653.8582643767104</v>
      </c>
      <c r="Z17" s="6">
        <v>12177.2635002961</v>
      </c>
      <c r="AA17" s="6">
        <v>18729.568849994001</v>
      </c>
      <c r="AB17" s="6">
        <v>26295.011331243699</v>
      </c>
      <c r="AC17" s="6">
        <v>22168.239332319001</v>
      </c>
      <c r="AD17" s="6">
        <v>17676.214244832001</v>
      </c>
      <c r="AE17" s="6">
        <v>26111.403824861201</v>
      </c>
      <c r="AF17" s="6">
        <v>38819.446396975</v>
      </c>
      <c r="AG17" s="6">
        <v>7196.6116622549798</v>
      </c>
      <c r="AH17" s="6">
        <v>11972.646126056299</v>
      </c>
      <c r="AI17" s="6">
        <v>18618.100021737398</v>
      </c>
      <c r="AJ17" s="6">
        <v>31992.746461287199</v>
      </c>
      <c r="AK17" s="6">
        <v>22077.792997566401</v>
      </c>
      <c r="AL17" s="6">
        <v>18380.459930087902</v>
      </c>
      <c r="AM17" s="6">
        <v>28991.294282502</v>
      </c>
      <c r="AN17" s="6">
        <v>44053.5446848313</v>
      </c>
      <c r="AO17" s="6">
        <v>6846.04324775638</v>
      </c>
      <c r="AP17" s="6">
        <v>11016.8898384123</v>
      </c>
      <c r="AQ17" s="6">
        <v>18429.330267969501</v>
      </c>
      <c r="AR17" s="6">
        <v>31804.932716148502</v>
      </c>
      <c r="AS17" s="6">
        <v>22338.237170078599</v>
      </c>
      <c r="AT17" s="6">
        <v>19217.631652224602</v>
      </c>
      <c r="AU17" s="6">
        <v>29136.015017886199</v>
      </c>
      <c r="AV17" s="6">
        <v>41423.324512059698</v>
      </c>
      <c r="AW17" s="6">
        <v>6902.8711170652696</v>
      </c>
      <c r="AX17" s="6">
        <v>11282.187765725401</v>
      </c>
      <c r="AY17" s="6">
        <v>20890.601439697999</v>
      </c>
      <c r="AZ17" s="6">
        <v>31854.976719820799</v>
      </c>
      <c r="BA17" s="6">
        <v>24774.872938557499</v>
      </c>
      <c r="BB17" s="6">
        <v>21114.605058085399</v>
      </c>
      <c r="BC17" s="6">
        <v>28561.735998858199</v>
      </c>
      <c r="BD17" s="6">
        <v>41102.057422240199</v>
      </c>
      <c r="BE17" s="6">
        <v>1002567.1637285014</v>
      </c>
    </row>
    <row r="18" spans="1:57" x14ac:dyDescent="0.25">
      <c r="A18" t="s">
        <v>6</v>
      </c>
      <c r="B18" t="s">
        <v>7</v>
      </c>
      <c r="C18" t="s">
        <v>18</v>
      </c>
      <c r="D18" t="s">
        <v>9</v>
      </c>
      <c r="E18">
        <v>14183424</v>
      </c>
      <c r="F18">
        <v>31698.662058885398</v>
      </c>
      <c r="H18" s="3" t="s">
        <v>34</v>
      </c>
      <c r="I18" s="6">
        <v>951.36315995467999</v>
      </c>
      <c r="J18" s="6">
        <v>688.98429699703502</v>
      </c>
      <c r="K18" s="6">
        <v>1369.32458672746</v>
      </c>
      <c r="L18" s="6">
        <v>885.07566587778001</v>
      </c>
      <c r="M18" s="6">
        <v>669.81361516931497</v>
      </c>
      <c r="N18" s="6">
        <v>758.99012285198603</v>
      </c>
      <c r="O18" s="6">
        <v>2297.3294450332601</v>
      </c>
      <c r="P18" s="6">
        <v>1668.8719630001799</v>
      </c>
      <c r="Q18" s="6">
        <v>913.35189775564004</v>
      </c>
      <c r="R18" s="6">
        <v>930.976874227748</v>
      </c>
      <c r="S18" s="6">
        <v>1343.0946410153799</v>
      </c>
      <c r="T18" s="6">
        <v>1441.9903421748099</v>
      </c>
      <c r="U18" s="6">
        <v>833.81472680324396</v>
      </c>
      <c r="V18" s="6">
        <v>805.68681628293098</v>
      </c>
      <c r="W18" s="6">
        <v>2456.5719264401</v>
      </c>
      <c r="X18" s="6">
        <v>2461.3197458148702</v>
      </c>
      <c r="Y18" s="6">
        <v>959.818070223071</v>
      </c>
      <c r="Z18" s="6">
        <v>1303.8691041904401</v>
      </c>
      <c r="AA18" s="6">
        <v>1434.7793364187801</v>
      </c>
      <c r="AB18" s="6">
        <v>1702.7047091182501</v>
      </c>
      <c r="AC18" s="6">
        <v>1244.6125113759099</v>
      </c>
      <c r="AD18" s="6">
        <v>817.64644581232596</v>
      </c>
      <c r="AE18" s="6">
        <v>2715.5486209637202</v>
      </c>
      <c r="AF18" s="6">
        <v>2835.9709334017898</v>
      </c>
      <c r="AG18" s="6">
        <v>1076.4570846076699</v>
      </c>
      <c r="AH18" s="6">
        <v>1068.02245532759</v>
      </c>
      <c r="AI18" s="6">
        <v>1469.27873195506</v>
      </c>
      <c r="AJ18" s="6">
        <v>1917.19996941828</v>
      </c>
      <c r="AK18" s="6">
        <v>1325.0883701206601</v>
      </c>
      <c r="AL18" s="6">
        <v>1248.72128650944</v>
      </c>
      <c r="AM18" s="6">
        <v>3335.9333122141102</v>
      </c>
      <c r="AN18" s="6">
        <v>3663.78585490262</v>
      </c>
      <c r="AO18" s="6">
        <v>2706.0331253419599</v>
      </c>
      <c r="AP18" s="6">
        <v>1162.1691061122599</v>
      </c>
      <c r="AQ18" s="6">
        <v>1505.43185654527</v>
      </c>
      <c r="AR18" s="6">
        <v>2085.5279438173902</v>
      </c>
      <c r="AS18" s="6">
        <v>1155.76323482982</v>
      </c>
      <c r="AT18" s="6">
        <v>1336.8041913273</v>
      </c>
      <c r="AU18" s="6">
        <v>3246.99822775858</v>
      </c>
      <c r="AV18" s="6">
        <v>4212.3752899115798</v>
      </c>
      <c r="AW18" s="6">
        <v>1098.0422267364199</v>
      </c>
      <c r="AX18" s="6">
        <v>1255.8982280611101</v>
      </c>
      <c r="AY18" s="6">
        <v>1609.1813028049301</v>
      </c>
      <c r="AZ18" s="6">
        <v>2616.2778903490198</v>
      </c>
      <c r="BA18" s="6">
        <v>1533.35562186328</v>
      </c>
      <c r="BB18" s="6">
        <v>1421.03551321748</v>
      </c>
      <c r="BC18" s="6">
        <v>3351.0509467581301</v>
      </c>
      <c r="BD18" s="6">
        <v>5714.0152647541499</v>
      </c>
      <c r="BE18" s="6">
        <v>84605.95659287482</v>
      </c>
    </row>
    <row r="19" spans="1:57" x14ac:dyDescent="0.25">
      <c r="A19" t="s">
        <v>6</v>
      </c>
      <c r="B19" t="s">
        <v>7</v>
      </c>
      <c r="C19" t="s">
        <v>18</v>
      </c>
      <c r="D19" t="s">
        <v>10</v>
      </c>
      <c r="E19">
        <v>68404.487099999998</v>
      </c>
      <c r="F19">
        <v>152.87780439295099</v>
      </c>
      <c r="H19" s="3" t="s">
        <v>35</v>
      </c>
      <c r="I19" s="6">
        <v>25276.0030157168</v>
      </c>
      <c r="J19" s="6">
        <v>18605.9712986593</v>
      </c>
      <c r="K19" s="6">
        <v>11881.3161963479</v>
      </c>
      <c r="L19" s="6">
        <v>9253.3015228673994</v>
      </c>
      <c r="M19" s="6">
        <v>1934.72951669493</v>
      </c>
      <c r="N19" s="6">
        <v>771.39695060758299</v>
      </c>
      <c r="O19" s="6">
        <v>516.46433156696696</v>
      </c>
      <c r="P19" s="6">
        <v>0</v>
      </c>
      <c r="Q19" s="6">
        <v>24914.936012715501</v>
      </c>
      <c r="R19" s="6">
        <v>19216.728471628699</v>
      </c>
      <c r="S19" s="6">
        <v>14174.5085761394</v>
      </c>
      <c r="T19" s="6">
        <v>8445.5508867977205</v>
      </c>
      <c r="U19" s="6">
        <v>3705.9832846507002</v>
      </c>
      <c r="V19" s="6">
        <v>1059.64735333268</v>
      </c>
      <c r="W19" s="6">
        <v>498.80147897650301</v>
      </c>
      <c r="X19" s="6">
        <v>3.7842582480433902</v>
      </c>
      <c r="Y19" s="6">
        <v>26553.231367178501</v>
      </c>
      <c r="Z19" s="6">
        <v>19140.3555523707</v>
      </c>
      <c r="AA19" s="6">
        <v>14276.3717289138</v>
      </c>
      <c r="AB19" s="6">
        <v>10446.1739555887</v>
      </c>
      <c r="AC19" s="6">
        <v>3002.6749397989602</v>
      </c>
      <c r="AD19" s="6">
        <v>1192.4243242908101</v>
      </c>
      <c r="AE19" s="6">
        <v>440.85147518449003</v>
      </c>
      <c r="AF19" s="6">
        <v>0</v>
      </c>
      <c r="AG19" s="6">
        <v>27197.676818908101</v>
      </c>
      <c r="AH19" s="6">
        <v>16653.6825677632</v>
      </c>
      <c r="AI19" s="6">
        <v>14638.4489809564</v>
      </c>
      <c r="AJ19" s="6">
        <v>10472.342721585601</v>
      </c>
      <c r="AK19" s="6">
        <v>2654.9171185591299</v>
      </c>
      <c r="AL19" s="6">
        <v>1478.39960754405</v>
      </c>
      <c r="AM19" s="6">
        <v>888.31551255360296</v>
      </c>
      <c r="AN19" s="6">
        <v>0</v>
      </c>
      <c r="AO19" s="6">
        <v>26477.004568482898</v>
      </c>
      <c r="AP19" s="6">
        <v>17377.832525330799</v>
      </c>
      <c r="AQ19" s="6">
        <v>17842.506623110199</v>
      </c>
      <c r="AR19" s="6">
        <v>10152.535279718501</v>
      </c>
      <c r="AS19" s="6">
        <v>3124.0273656873301</v>
      </c>
      <c r="AT19" s="6">
        <v>770.40769638714596</v>
      </c>
      <c r="AU19" s="6">
        <v>646.63109633304703</v>
      </c>
      <c r="AV19" s="6">
        <v>0</v>
      </c>
      <c r="AW19" s="6">
        <v>24108.587547008799</v>
      </c>
      <c r="AX19" s="6">
        <v>17066.046187328</v>
      </c>
      <c r="AY19" s="6">
        <v>14352.631312933599</v>
      </c>
      <c r="AZ19" s="6">
        <v>11784.528147201499</v>
      </c>
      <c r="BA19" s="6">
        <v>3615.7267588539798</v>
      </c>
      <c r="BB19" s="6">
        <v>1611.0894116141501</v>
      </c>
      <c r="BC19" s="6">
        <v>908.17418036250206</v>
      </c>
      <c r="BD19" s="6">
        <v>37.571071932259798</v>
      </c>
      <c r="BE19" s="6">
        <v>439170.28959843091</v>
      </c>
    </row>
    <row r="20" spans="1:57" x14ac:dyDescent="0.25">
      <c r="A20" t="s">
        <v>6</v>
      </c>
      <c r="B20" t="s">
        <v>7</v>
      </c>
      <c r="C20" t="s">
        <v>18</v>
      </c>
      <c r="D20" t="s">
        <v>11</v>
      </c>
      <c r="E20">
        <v>476348.99920000002</v>
      </c>
      <c r="F20">
        <v>1064.59666916318</v>
      </c>
      <c r="H20" s="2" t="s">
        <v>20</v>
      </c>
      <c r="I20" s="6">
        <v>9610.7549409247003</v>
      </c>
      <c r="J20" s="6">
        <v>5449.7364051526929</v>
      </c>
      <c r="K20" s="6">
        <v>9728.4391522208061</v>
      </c>
      <c r="L20" s="6">
        <v>17465.559239111455</v>
      </c>
      <c r="M20" s="6">
        <v>16253.423371449057</v>
      </c>
      <c r="N20" s="6">
        <v>19927.934955420747</v>
      </c>
      <c r="O20" s="6">
        <v>59906.017786849588</v>
      </c>
      <c r="P20" s="6">
        <v>542689.81690009625</v>
      </c>
      <c r="Q20" s="6">
        <v>9492.2426060841608</v>
      </c>
      <c r="R20" s="6">
        <v>5929.1670748300603</v>
      </c>
      <c r="S20" s="6">
        <v>7950.6550697369803</v>
      </c>
      <c r="T20" s="6">
        <v>17308.575440916811</v>
      </c>
      <c r="U20" s="6">
        <v>16225.782105106309</v>
      </c>
      <c r="V20" s="6">
        <v>18741.582673223369</v>
      </c>
      <c r="W20" s="6">
        <v>57565.44696315164</v>
      </c>
      <c r="X20" s="6">
        <v>572578.64604624407</v>
      </c>
      <c r="Y20" s="6">
        <v>10769.9039114759</v>
      </c>
      <c r="Z20" s="6">
        <v>5201.7721506822436</v>
      </c>
      <c r="AA20" s="6">
        <v>8312.1076073570912</v>
      </c>
      <c r="AB20" s="6">
        <v>15512.507291207978</v>
      </c>
      <c r="AC20" s="6">
        <v>16125.670890440471</v>
      </c>
      <c r="AD20" s="6">
        <v>18618.467568468794</v>
      </c>
      <c r="AE20" s="6">
        <v>58698.264213393239</v>
      </c>
      <c r="AF20" s="6">
        <v>611749.20008069894</v>
      </c>
      <c r="AG20" s="6">
        <v>9878.8562197435804</v>
      </c>
      <c r="AH20" s="6">
        <v>4771.3781674989477</v>
      </c>
      <c r="AI20" s="6">
        <v>8830.2454489734337</v>
      </c>
      <c r="AJ20" s="6">
        <v>16253.571906373598</v>
      </c>
      <c r="AK20" s="6">
        <v>16199.009387925707</v>
      </c>
      <c r="AL20" s="6">
        <v>19297.419432556493</v>
      </c>
      <c r="AM20" s="6">
        <v>58847.101333468163</v>
      </c>
      <c r="AN20" s="6">
        <v>579296.04456377076</v>
      </c>
      <c r="AO20" s="6">
        <v>6916.4612313301695</v>
      </c>
      <c r="AP20" s="6">
        <v>4888.3838056628356</v>
      </c>
      <c r="AQ20" s="6">
        <v>7548.2315899253344</v>
      </c>
      <c r="AR20" s="6">
        <v>14722.326195942835</v>
      </c>
      <c r="AS20" s="6">
        <v>16940.702858819248</v>
      </c>
      <c r="AT20" s="6">
        <v>18173.901593458893</v>
      </c>
      <c r="AU20" s="6">
        <v>56121.53632128227</v>
      </c>
      <c r="AV20" s="6">
        <v>554167.85586980148</v>
      </c>
      <c r="AW20" s="6">
        <v>5842.800544828131</v>
      </c>
      <c r="AX20" s="6">
        <v>4019.4404568434529</v>
      </c>
      <c r="AY20" s="6">
        <v>7891.5392944576461</v>
      </c>
      <c r="AZ20" s="6">
        <v>13908.5101724011</v>
      </c>
      <c r="BA20" s="6">
        <v>14494.456021743959</v>
      </c>
      <c r="BB20" s="6">
        <v>17759.143070916412</v>
      </c>
      <c r="BC20" s="6">
        <v>51145.141560332995</v>
      </c>
      <c r="BD20" s="6">
        <v>558483.61055275018</v>
      </c>
      <c r="BE20" s="6">
        <v>4198209.342045052</v>
      </c>
    </row>
    <row r="21" spans="1:57" x14ac:dyDescent="0.25">
      <c r="A21" t="s">
        <v>6</v>
      </c>
      <c r="B21" t="s">
        <v>7</v>
      </c>
      <c r="C21" t="s">
        <v>18</v>
      </c>
      <c r="D21" t="s">
        <v>12</v>
      </c>
      <c r="E21">
        <v>60014.831700000002</v>
      </c>
      <c r="F21">
        <v>134.12768796724899</v>
      </c>
      <c r="H21" s="3" t="s">
        <v>7</v>
      </c>
      <c r="I21" s="6">
        <v>3830.7506038711399</v>
      </c>
      <c r="J21" s="6">
        <v>3442.7625658849802</v>
      </c>
      <c r="K21" s="6">
        <v>7374.6805553377899</v>
      </c>
      <c r="L21" s="6">
        <v>15108.507672813799</v>
      </c>
      <c r="M21" s="6">
        <v>15144.902162804799</v>
      </c>
      <c r="N21" s="6">
        <v>18897.2205486491</v>
      </c>
      <c r="O21" s="6">
        <v>54816.757102779797</v>
      </c>
      <c r="P21" s="6">
        <v>530200.87897063605</v>
      </c>
      <c r="Q21" s="6">
        <v>3710.2353881157701</v>
      </c>
      <c r="R21" s="6">
        <v>3608.5462263407599</v>
      </c>
      <c r="S21" s="6">
        <v>5880.2834967645304</v>
      </c>
      <c r="T21" s="6">
        <v>15216.701191521701</v>
      </c>
      <c r="U21" s="6">
        <v>15196.700928235799</v>
      </c>
      <c r="V21" s="6">
        <v>17618.413069725</v>
      </c>
      <c r="W21" s="6">
        <v>52079.939360978002</v>
      </c>
      <c r="X21" s="6">
        <v>557664.99209724099</v>
      </c>
      <c r="Y21" s="6">
        <v>5328.8084014899496</v>
      </c>
      <c r="Z21" s="6">
        <v>2852.1472173522602</v>
      </c>
      <c r="AA21" s="6">
        <v>6511.3809557512895</v>
      </c>
      <c r="AB21" s="6">
        <v>13258.871560893</v>
      </c>
      <c r="AC21" s="6">
        <v>15000.651247071501</v>
      </c>
      <c r="AD21" s="6">
        <v>17251.972843629301</v>
      </c>
      <c r="AE21" s="6">
        <v>53301.442399067499</v>
      </c>
      <c r="AF21" s="6">
        <v>590244.23806336301</v>
      </c>
      <c r="AG21" s="6">
        <v>5572.3579532424001</v>
      </c>
      <c r="AH21" s="6">
        <v>2868.3253147794499</v>
      </c>
      <c r="AI21" s="6">
        <v>6819.3717294172402</v>
      </c>
      <c r="AJ21" s="6">
        <v>13943.7184633946</v>
      </c>
      <c r="AK21" s="6">
        <v>15047.8469160615</v>
      </c>
      <c r="AL21" s="6">
        <v>17972.134054548798</v>
      </c>
      <c r="AM21" s="6">
        <v>52523.894680299403</v>
      </c>
      <c r="AN21" s="6">
        <v>557751.64863024198</v>
      </c>
      <c r="AO21" s="6">
        <v>4035.7649608393099</v>
      </c>
      <c r="AP21" s="6">
        <v>2867.4251851713698</v>
      </c>
      <c r="AQ21" s="6">
        <v>6065.1258152996597</v>
      </c>
      <c r="AR21" s="6">
        <v>12673.2467737712</v>
      </c>
      <c r="AS21" s="6">
        <v>15641.858507872899</v>
      </c>
      <c r="AT21" s="6">
        <v>16459.176363150302</v>
      </c>
      <c r="AU21" s="6">
        <v>49360.985824194897</v>
      </c>
      <c r="AV21" s="6">
        <v>533277.02476216096</v>
      </c>
      <c r="AW21" s="6">
        <v>3509.9506501269402</v>
      </c>
      <c r="AX21" s="6">
        <v>2707.0379657398798</v>
      </c>
      <c r="AY21" s="6">
        <v>6273.8834403308601</v>
      </c>
      <c r="AZ21" s="6">
        <v>12113.182257543</v>
      </c>
      <c r="BA21" s="6">
        <v>12958.726983008</v>
      </c>
      <c r="BB21" s="6">
        <v>16051.959305354199</v>
      </c>
      <c r="BC21" s="6">
        <v>46686.357428411502</v>
      </c>
      <c r="BD21" s="6">
        <v>537275.83657294698</v>
      </c>
      <c r="BE21" s="6">
        <v>3973998.6251682257</v>
      </c>
    </row>
    <row r="22" spans="1:57" x14ac:dyDescent="0.25">
      <c r="A22" t="s">
        <v>6</v>
      </c>
      <c r="B22" t="s">
        <v>7</v>
      </c>
      <c r="C22" t="s">
        <v>18</v>
      </c>
      <c r="D22" t="s">
        <v>13</v>
      </c>
      <c r="E22">
        <v>29744.480299999999</v>
      </c>
      <c r="F22">
        <v>66.476206954461404</v>
      </c>
      <c r="H22" s="3" t="s">
        <v>34</v>
      </c>
      <c r="I22" s="6">
        <v>3116.5976605502901</v>
      </c>
      <c r="J22" s="6">
        <v>426.10220959590299</v>
      </c>
      <c r="K22" s="6">
        <v>382.71715102193701</v>
      </c>
      <c r="L22" s="6">
        <v>715.52696257003504</v>
      </c>
      <c r="M22" s="6">
        <v>784.32084706446005</v>
      </c>
      <c r="N22" s="6">
        <v>847.43258904517404</v>
      </c>
      <c r="O22" s="6">
        <v>5035.8246233808004</v>
      </c>
      <c r="P22" s="6">
        <v>12488.9379294602</v>
      </c>
      <c r="Q22" s="6">
        <v>3914.3887291512401</v>
      </c>
      <c r="R22" s="6">
        <v>270.71250430491102</v>
      </c>
      <c r="S22" s="6">
        <v>630.55850337925995</v>
      </c>
      <c r="T22" s="6">
        <v>795.38583891636199</v>
      </c>
      <c r="U22" s="6">
        <v>634.53550625615503</v>
      </c>
      <c r="V22" s="6">
        <v>967.66245635905204</v>
      </c>
      <c r="W22" s="6">
        <v>5357.9162731448696</v>
      </c>
      <c r="X22" s="6">
        <v>14913.653949003099</v>
      </c>
      <c r="Y22" s="6">
        <v>3762.35662297933</v>
      </c>
      <c r="Z22" s="6">
        <v>309.21378661950303</v>
      </c>
      <c r="AA22" s="6">
        <v>431.35958260641098</v>
      </c>
      <c r="AB22" s="6">
        <v>925.923050909317</v>
      </c>
      <c r="AC22" s="6">
        <v>646.71385575464399</v>
      </c>
      <c r="AD22" s="6">
        <v>1156.1444318670999</v>
      </c>
      <c r="AE22" s="6">
        <v>5286.3347911660403</v>
      </c>
      <c r="AF22" s="6">
        <v>21504.9620173359</v>
      </c>
      <c r="AG22" s="6">
        <v>2764.39293622578</v>
      </c>
      <c r="AH22" s="6">
        <v>254.74529914651799</v>
      </c>
      <c r="AI22" s="6">
        <v>722.19592546636397</v>
      </c>
      <c r="AJ22" s="6">
        <v>983.20399163638797</v>
      </c>
      <c r="AK22" s="6">
        <v>687.05814592707497</v>
      </c>
      <c r="AL22" s="6">
        <v>1207.0929600142399</v>
      </c>
      <c r="AM22" s="6">
        <v>6185.28128309576</v>
      </c>
      <c r="AN22" s="6">
        <v>21544.395933528798</v>
      </c>
      <c r="AO22" s="6">
        <v>1773.3750992469099</v>
      </c>
      <c r="AP22" s="6">
        <v>339.72805303654599</v>
      </c>
      <c r="AQ22" s="6">
        <v>500.01949848803599</v>
      </c>
      <c r="AR22" s="6">
        <v>1132.0078619204501</v>
      </c>
      <c r="AS22" s="6">
        <v>840.40529521392205</v>
      </c>
      <c r="AT22" s="6">
        <v>1377.6561851179999</v>
      </c>
      <c r="AU22" s="6">
        <v>6520.9706843797103</v>
      </c>
      <c r="AV22" s="6">
        <v>20890.831107640501</v>
      </c>
      <c r="AW22" s="6">
        <v>1180.8730826322701</v>
      </c>
      <c r="AX22" s="6">
        <v>268.801195726353</v>
      </c>
      <c r="AY22" s="6">
        <v>587.10362834717603</v>
      </c>
      <c r="AZ22" s="6">
        <v>1013.09965576676</v>
      </c>
      <c r="BA22" s="6">
        <v>1041.09915004304</v>
      </c>
      <c r="BB22" s="6">
        <v>1519.8251212150301</v>
      </c>
      <c r="BC22" s="6">
        <v>4246.0117896991096</v>
      </c>
      <c r="BD22" s="6">
        <v>21207.773979803202</v>
      </c>
      <c r="BE22" s="6">
        <v>184093.22973575987</v>
      </c>
    </row>
    <row r="23" spans="1:57" x14ac:dyDescent="0.25">
      <c r="A23" t="s">
        <v>6</v>
      </c>
      <c r="B23" t="s">
        <v>7</v>
      </c>
      <c r="C23" t="s">
        <v>18</v>
      </c>
      <c r="D23" t="s">
        <v>14</v>
      </c>
      <c r="E23">
        <v>48948.128799999999</v>
      </c>
      <c r="F23">
        <v>109.39461396951801</v>
      </c>
      <c r="H23" s="3" t="s">
        <v>35</v>
      </c>
      <c r="I23" s="6">
        <v>2663.4066765032699</v>
      </c>
      <c r="J23" s="6">
        <v>1580.8716296718101</v>
      </c>
      <c r="K23" s="6">
        <v>1971.0414458610801</v>
      </c>
      <c r="L23" s="6">
        <v>1641.5246037276199</v>
      </c>
      <c r="M23" s="6">
        <v>324.200361579797</v>
      </c>
      <c r="N23" s="6">
        <v>183.281817726475</v>
      </c>
      <c r="O23" s="6">
        <v>53.4360606889868</v>
      </c>
      <c r="P23" s="6">
        <v>0</v>
      </c>
      <c r="Q23" s="6">
        <v>1867.6184888171499</v>
      </c>
      <c r="R23" s="6">
        <v>2049.90834418439</v>
      </c>
      <c r="S23" s="6">
        <v>1439.81306959319</v>
      </c>
      <c r="T23" s="6">
        <v>1296.48841047875</v>
      </c>
      <c r="U23" s="6">
        <v>394.54567061435398</v>
      </c>
      <c r="V23" s="6">
        <v>155.507147139317</v>
      </c>
      <c r="W23" s="6">
        <v>127.591329028771</v>
      </c>
      <c r="X23" s="6">
        <v>0</v>
      </c>
      <c r="Y23" s="6">
        <v>1678.73888700662</v>
      </c>
      <c r="Z23" s="6">
        <v>2040.4111467104799</v>
      </c>
      <c r="AA23" s="6">
        <v>1369.3670689993901</v>
      </c>
      <c r="AB23" s="6">
        <v>1327.7126794056601</v>
      </c>
      <c r="AC23" s="6">
        <v>478.30578761432599</v>
      </c>
      <c r="AD23" s="6">
        <v>210.35029297239299</v>
      </c>
      <c r="AE23" s="6">
        <v>110.48702315969901</v>
      </c>
      <c r="AF23" s="6">
        <v>0</v>
      </c>
      <c r="AG23" s="6">
        <v>1542.1053302754001</v>
      </c>
      <c r="AH23" s="6">
        <v>1648.3075535729799</v>
      </c>
      <c r="AI23" s="6">
        <v>1288.6777940898301</v>
      </c>
      <c r="AJ23" s="6">
        <v>1326.6494513426101</v>
      </c>
      <c r="AK23" s="6">
        <v>464.10432593713301</v>
      </c>
      <c r="AL23" s="6">
        <v>118.19241799345301</v>
      </c>
      <c r="AM23" s="6">
        <v>137.925370072996</v>
      </c>
      <c r="AN23" s="6">
        <v>0</v>
      </c>
      <c r="AO23" s="6">
        <v>1107.3211712439499</v>
      </c>
      <c r="AP23" s="6">
        <v>1681.23056745492</v>
      </c>
      <c r="AQ23" s="6">
        <v>983.08627613763804</v>
      </c>
      <c r="AR23" s="6">
        <v>917.07156025118502</v>
      </c>
      <c r="AS23" s="6">
        <v>458.43905573242603</v>
      </c>
      <c r="AT23" s="6">
        <v>337.069045190591</v>
      </c>
      <c r="AU23" s="6">
        <v>239.57981270766501</v>
      </c>
      <c r="AV23" s="6">
        <v>0</v>
      </c>
      <c r="AW23" s="6">
        <v>1151.97681206892</v>
      </c>
      <c r="AX23" s="6">
        <v>1043.6012953772199</v>
      </c>
      <c r="AY23" s="6">
        <v>1030.5522257796099</v>
      </c>
      <c r="AZ23" s="6">
        <v>782.22825909133996</v>
      </c>
      <c r="BA23" s="6">
        <v>494.62988869292002</v>
      </c>
      <c r="BB23" s="6">
        <v>187.358644347183</v>
      </c>
      <c r="BC23" s="6">
        <v>212.772342222388</v>
      </c>
      <c r="BD23" s="6">
        <v>0</v>
      </c>
      <c r="BE23" s="6">
        <v>40117.487141065889</v>
      </c>
    </row>
    <row r="24" spans="1:57" x14ac:dyDescent="0.25">
      <c r="A24" t="s">
        <v>6</v>
      </c>
      <c r="B24" t="s">
        <v>7</v>
      </c>
      <c r="C24" t="s">
        <v>18</v>
      </c>
      <c r="D24" t="s">
        <v>15</v>
      </c>
      <c r="E24">
        <v>124440.14109999999</v>
      </c>
      <c r="F24">
        <v>278.11239227487698</v>
      </c>
      <c r="H24" s="2" t="s">
        <v>21</v>
      </c>
      <c r="I24" s="6">
        <v>8870.8463813158814</v>
      </c>
      <c r="J24" s="6">
        <v>10570.028089655692</v>
      </c>
      <c r="K24" s="6">
        <v>18362.009653048215</v>
      </c>
      <c r="L24" s="6">
        <v>33616.560585186759</v>
      </c>
      <c r="M24" s="6">
        <v>30432.465783525298</v>
      </c>
      <c r="N24" s="6">
        <v>32069.435412160026</v>
      </c>
      <c r="O24" s="6">
        <v>86692.639550111708</v>
      </c>
      <c r="P24" s="6">
        <v>323526.01454499573</v>
      </c>
      <c r="Q24" s="6">
        <v>8867.2994396524518</v>
      </c>
      <c r="R24" s="6">
        <v>11293.226280343202</v>
      </c>
      <c r="S24" s="6">
        <v>18591.489645900649</v>
      </c>
      <c r="T24" s="6">
        <v>34655.917069445932</v>
      </c>
      <c r="U24" s="6">
        <v>31786.825760709038</v>
      </c>
      <c r="V24" s="6">
        <v>33429.861706217023</v>
      </c>
      <c r="W24" s="6">
        <v>90609.477396110582</v>
      </c>
      <c r="X24" s="6">
        <v>352769.90270162164</v>
      </c>
      <c r="Y24" s="6">
        <v>9303.6679824322</v>
      </c>
      <c r="Z24" s="6">
        <v>11764.758829017701</v>
      </c>
      <c r="AA24" s="6">
        <v>17373.170765733401</v>
      </c>
      <c r="AB24" s="6">
        <v>33445.562418482448</v>
      </c>
      <c r="AC24" s="6">
        <v>33330.469385741846</v>
      </c>
      <c r="AD24" s="6">
        <v>34722.032705995014</v>
      </c>
      <c r="AE24" s="6">
        <v>95205.772958144094</v>
      </c>
      <c r="AF24" s="6">
        <v>392867.56495445286</v>
      </c>
      <c r="AG24" s="6">
        <v>8507.7963703616697</v>
      </c>
      <c r="AH24" s="6">
        <v>11392.964617469399</v>
      </c>
      <c r="AI24" s="6">
        <v>18535.386479711669</v>
      </c>
      <c r="AJ24" s="6">
        <v>35557.089715260016</v>
      </c>
      <c r="AK24" s="6">
        <v>32851.018226769709</v>
      </c>
      <c r="AL24" s="6">
        <v>34452.664422708614</v>
      </c>
      <c r="AM24" s="6">
        <v>96603.469941211661</v>
      </c>
      <c r="AN24" s="6">
        <v>401448.61022650817</v>
      </c>
      <c r="AO24" s="6">
        <v>7994.1531842864406</v>
      </c>
      <c r="AP24" s="6">
        <v>10500.224235348796</v>
      </c>
      <c r="AQ24" s="6">
        <v>18730.70387558145</v>
      </c>
      <c r="AR24" s="6">
        <v>33601.580352359408</v>
      </c>
      <c r="AS24" s="6">
        <v>31508.177690970959</v>
      </c>
      <c r="AT24" s="6">
        <v>34124.044719652884</v>
      </c>
      <c r="AU24" s="6">
        <v>96338.211425551344</v>
      </c>
      <c r="AV24" s="6">
        <v>408876.90451624937</v>
      </c>
      <c r="AW24" s="6">
        <v>7465.2665219686605</v>
      </c>
      <c r="AX24" s="6">
        <v>11001.073992538099</v>
      </c>
      <c r="AY24" s="6">
        <v>17304.225102167908</v>
      </c>
      <c r="AZ24" s="6">
        <v>33325.865199088868</v>
      </c>
      <c r="BA24" s="6">
        <v>31793.138276780246</v>
      </c>
      <c r="BB24" s="6">
        <v>34668.521552512721</v>
      </c>
      <c r="BC24" s="6">
        <v>94989.140174933971</v>
      </c>
      <c r="BD24" s="6">
        <v>426372.76918000804</v>
      </c>
      <c r="BE24" s="6">
        <v>3692099.9999999995</v>
      </c>
    </row>
    <row r="25" spans="1:57" x14ac:dyDescent="0.25">
      <c r="A25" t="s">
        <v>6</v>
      </c>
      <c r="B25" t="s">
        <v>7</v>
      </c>
      <c r="C25" t="s">
        <v>18</v>
      </c>
      <c r="D25" t="s">
        <v>16</v>
      </c>
      <c r="E25">
        <v>72263.009399999995</v>
      </c>
      <c r="F25">
        <v>161.50125063797401</v>
      </c>
      <c r="H25" s="3" t="s">
        <v>7</v>
      </c>
      <c r="I25" s="6">
        <v>3927.32251314002</v>
      </c>
      <c r="J25" s="6">
        <v>6636.6433311717901</v>
      </c>
      <c r="K25" s="6">
        <v>13569.6138938023</v>
      </c>
      <c r="L25" s="6">
        <v>28268.849652425099</v>
      </c>
      <c r="M25" s="6">
        <v>27589.2590807263</v>
      </c>
      <c r="N25" s="6">
        <v>30279.351462420502</v>
      </c>
      <c r="O25" s="6">
        <v>80270.060033193906</v>
      </c>
      <c r="P25" s="6">
        <v>312444.26788907999</v>
      </c>
      <c r="Q25" s="6">
        <v>4466.8024798912802</v>
      </c>
      <c r="R25" s="6">
        <v>6824.8535044647797</v>
      </c>
      <c r="S25" s="6">
        <v>13424.489614799901</v>
      </c>
      <c r="T25" s="6">
        <v>28246.745333287799</v>
      </c>
      <c r="U25" s="6">
        <v>28509.921896030399</v>
      </c>
      <c r="V25" s="6">
        <v>31315.578416852801</v>
      </c>
      <c r="W25" s="6">
        <v>82597.328020224202</v>
      </c>
      <c r="X25" s="6">
        <v>339744.14461950702</v>
      </c>
      <c r="Y25" s="6">
        <v>4791.9302612768497</v>
      </c>
      <c r="Z25" s="6">
        <v>7444.9166118818703</v>
      </c>
      <c r="AA25" s="6">
        <v>13207.275777574299</v>
      </c>
      <c r="AB25" s="6">
        <v>27809.911288530599</v>
      </c>
      <c r="AC25" s="6">
        <v>29032.831297618599</v>
      </c>
      <c r="AD25" s="6">
        <v>31721.1567668342</v>
      </c>
      <c r="AE25" s="6">
        <v>86155.079320361707</v>
      </c>
      <c r="AF25" s="6">
        <v>374101.77594027499</v>
      </c>
      <c r="AG25" s="6">
        <v>4301.3634586152602</v>
      </c>
      <c r="AH25" s="6">
        <v>7050.3985499075898</v>
      </c>
      <c r="AI25" s="6">
        <v>13810.717829213199</v>
      </c>
      <c r="AJ25" s="6">
        <v>29313.679300935699</v>
      </c>
      <c r="AK25" s="6">
        <v>28857.106392866401</v>
      </c>
      <c r="AL25" s="6">
        <v>31407.5141028691</v>
      </c>
      <c r="AM25" s="6">
        <v>86636.014749615104</v>
      </c>
      <c r="AN25" s="6">
        <v>382723.81824022898</v>
      </c>
      <c r="AO25" s="6">
        <v>3796.59007486582</v>
      </c>
      <c r="AP25" s="6">
        <v>6798.7051228303098</v>
      </c>
      <c r="AQ25" s="6">
        <v>13819.484156021001</v>
      </c>
      <c r="AR25" s="6">
        <v>27815.069290423799</v>
      </c>
      <c r="AS25" s="6">
        <v>27864.084083751899</v>
      </c>
      <c r="AT25" s="6">
        <v>31235.358975654101</v>
      </c>
      <c r="AU25" s="6">
        <v>84868.837903611304</v>
      </c>
      <c r="AV25" s="6">
        <v>388916.792273456</v>
      </c>
      <c r="AW25" s="6">
        <v>3818.9546646245099</v>
      </c>
      <c r="AX25" s="6">
        <v>7218.2400618572801</v>
      </c>
      <c r="AY25" s="6">
        <v>12923.324020661899</v>
      </c>
      <c r="AZ25" s="6">
        <v>27650.7863563051</v>
      </c>
      <c r="BA25" s="6">
        <v>27938.397811100898</v>
      </c>
      <c r="BB25" s="6">
        <v>31577.1405768816</v>
      </c>
      <c r="BC25" s="6">
        <v>83326.338370009806</v>
      </c>
      <c r="BD25" s="6">
        <v>404744.04020705097</v>
      </c>
      <c r="BE25" s="6">
        <v>3380792.8655787287</v>
      </c>
    </row>
    <row r="26" spans="1:57" x14ac:dyDescent="0.25">
      <c r="A26" t="s">
        <v>6</v>
      </c>
      <c r="B26" t="s">
        <v>7</v>
      </c>
      <c r="C26" t="s">
        <v>19</v>
      </c>
      <c r="D26" t="s">
        <v>9</v>
      </c>
      <c r="E26">
        <v>8062970</v>
      </c>
      <c r="F26">
        <v>25215.763846044301</v>
      </c>
      <c r="H26" s="3" t="s">
        <v>34</v>
      </c>
      <c r="I26" s="6">
        <v>609.39808722010105</v>
      </c>
      <c r="J26" s="6">
        <v>654.50743330453201</v>
      </c>
      <c r="K26" s="6">
        <v>809.14693638198696</v>
      </c>
      <c r="L26" s="6">
        <v>1465.39506917579</v>
      </c>
      <c r="M26" s="6">
        <v>1206.3710298354399</v>
      </c>
      <c r="N26" s="6">
        <v>1259.30331614279</v>
      </c>
      <c r="O26" s="6">
        <v>6077.0676835286704</v>
      </c>
      <c r="P26" s="6">
        <v>11043.493974241101</v>
      </c>
      <c r="Q26" s="6">
        <v>832.57785346479102</v>
      </c>
      <c r="R26" s="6">
        <v>726.30231167173304</v>
      </c>
      <c r="S26" s="6">
        <v>880.18652504644695</v>
      </c>
      <c r="T26" s="6">
        <v>1646.62507804758</v>
      </c>
      <c r="U26" s="6">
        <v>1539.06083194603</v>
      </c>
      <c r="V26" s="6">
        <v>1588.0286608926899</v>
      </c>
      <c r="W26" s="6">
        <v>7565.1464901055797</v>
      </c>
      <c r="X26" s="6">
        <v>12903.4383181785</v>
      </c>
      <c r="Y26" s="6">
        <v>1056.1423501226</v>
      </c>
      <c r="Z26" s="6">
        <v>863.33527500690002</v>
      </c>
      <c r="AA26" s="6">
        <v>983.78072233022101</v>
      </c>
      <c r="AB26" s="6">
        <v>1809.9550734736399</v>
      </c>
      <c r="AC26" s="6">
        <v>2150.5674192291599</v>
      </c>
      <c r="AD26" s="6">
        <v>1863.3177570499399</v>
      </c>
      <c r="AE26" s="6">
        <v>8500.2272201964497</v>
      </c>
      <c r="AF26" s="6">
        <v>18542.084370389901</v>
      </c>
      <c r="AG26" s="6">
        <v>1118.48891859793</v>
      </c>
      <c r="AH26" s="6">
        <v>856.71216237952797</v>
      </c>
      <c r="AI26" s="6">
        <v>1062.60198394897</v>
      </c>
      <c r="AJ26" s="6">
        <v>2303.5767988289299</v>
      </c>
      <c r="AK26" s="6">
        <v>2152.13081327399</v>
      </c>
      <c r="AL26" s="6">
        <v>2308.45139742024</v>
      </c>
      <c r="AM26" s="6">
        <v>9408.0134714790802</v>
      </c>
      <c r="AN26" s="6">
        <v>18575.7464158693</v>
      </c>
      <c r="AO26" s="6">
        <v>1173.08481054922</v>
      </c>
      <c r="AP26" s="6">
        <v>839.02942286482596</v>
      </c>
      <c r="AQ26" s="6">
        <v>1378.4651171892201</v>
      </c>
      <c r="AR26" s="6">
        <v>2298.0056573951301</v>
      </c>
      <c r="AS26" s="6">
        <v>1881.4275194662901</v>
      </c>
      <c r="AT26" s="6">
        <v>2047.2393792983601</v>
      </c>
      <c r="AU26" s="6">
        <v>10766.1553693352</v>
      </c>
      <c r="AV26" s="6">
        <v>19754.8021397827</v>
      </c>
      <c r="AW26" s="6">
        <v>1050.0762529855299</v>
      </c>
      <c r="AX26" s="6">
        <v>828.85252287079902</v>
      </c>
      <c r="AY26" s="6">
        <v>1202.92419383682</v>
      </c>
      <c r="AZ26" s="6">
        <v>2307.69709926517</v>
      </c>
      <c r="BA26" s="6">
        <v>2031.73124274111</v>
      </c>
      <c r="BB26" s="6">
        <v>2275.28268922794</v>
      </c>
      <c r="BC26" s="6">
        <v>11123.3352040023</v>
      </c>
      <c r="BD26" s="6">
        <v>21330.9597716836</v>
      </c>
      <c r="BE26" s="6">
        <v>206650.25014127471</v>
      </c>
    </row>
    <row r="27" spans="1:57" x14ac:dyDescent="0.25">
      <c r="A27" t="s">
        <v>6</v>
      </c>
      <c r="B27" t="s">
        <v>7</v>
      </c>
      <c r="C27" t="s">
        <v>19</v>
      </c>
      <c r="D27" t="s">
        <v>10</v>
      </c>
      <c r="E27">
        <v>4893189.4335000003</v>
      </c>
      <c r="F27">
        <v>15302.7369826621</v>
      </c>
      <c r="H27" s="3" t="s">
        <v>35</v>
      </c>
      <c r="I27" s="6">
        <v>4334.1257809557601</v>
      </c>
      <c r="J27" s="6">
        <v>3278.87732517937</v>
      </c>
      <c r="K27" s="6">
        <v>3983.2488228639299</v>
      </c>
      <c r="L27" s="6">
        <v>3882.3158635858699</v>
      </c>
      <c r="M27" s="6">
        <v>1636.83567296356</v>
      </c>
      <c r="N27" s="6">
        <v>530.78063359673502</v>
      </c>
      <c r="O27" s="6">
        <v>345.51183338912398</v>
      </c>
      <c r="P27" s="6">
        <v>38.252681674677397</v>
      </c>
      <c r="Q27" s="6">
        <v>3567.9191062963801</v>
      </c>
      <c r="R27" s="6">
        <v>3742.0704642066898</v>
      </c>
      <c r="S27" s="6">
        <v>4286.8135060543</v>
      </c>
      <c r="T27" s="6">
        <v>4762.5466581105502</v>
      </c>
      <c r="U27" s="6">
        <v>1737.84303273261</v>
      </c>
      <c r="V27" s="6">
        <v>526.25462847153904</v>
      </c>
      <c r="W27" s="6">
        <v>447.00288578080301</v>
      </c>
      <c r="X27" s="6">
        <v>122.31976393609</v>
      </c>
      <c r="Y27" s="6">
        <v>3455.5953710327499</v>
      </c>
      <c r="Z27" s="6">
        <v>3456.5069421289299</v>
      </c>
      <c r="AA27" s="6">
        <v>3182.11426582888</v>
      </c>
      <c r="AB27" s="6">
        <v>3825.6960564782098</v>
      </c>
      <c r="AC27" s="6">
        <v>2147.07066889409</v>
      </c>
      <c r="AD27" s="6">
        <v>1137.5581821108699</v>
      </c>
      <c r="AE27" s="6">
        <v>550.46641758593296</v>
      </c>
      <c r="AF27" s="6">
        <v>223.704643787967</v>
      </c>
      <c r="AG27" s="6">
        <v>3087.9439931484799</v>
      </c>
      <c r="AH27" s="6">
        <v>3485.85390518228</v>
      </c>
      <c r="AI27" s="6">
        <v>3662.0666665495</v>
      </c>
      <c r="AJ27" s="6">
        <v>3939.8336154953899</v>
      </c>
      <c r="AK27" s="6">
        <v>1841.78102062932</v>
      </c>
      <c r="AL27" s="6">
        <v>736.69892241927505</v>
      </c>
      <c r="AM27" s="6">
        <v>559.44172011748697</v>
      </c>
      <c r="AN27" s="6">
        <v>149.04557040992901</v>
      </c>
      <c r="AO27" s="6">
        <v>3024.4782988714001</v>
      </c>
      <c r="AP27" s="6">
        <v>2862.4896896536602</v>
      </c>
      <c r="AQ27" s="6">
        <v>3532.7546023712298</v>
      </c>
      <c r="AR27" s="6">
        <v>3488.50540454048</v>
      </c>
      <c r="AS27" s="6">
        <v>1762.66608775277</v>
      </c>
      <c r="AT27" s="6">
        <v>841.44636470042303</v>
      </c>
      <c r="AU27" s="6">
        <v>703.21815260483095</v>
      </c>
      <c r="AV27" s="6">
        <v>205.310103010674</v>
      </c>
      <c r="AW27" s="6">
        <v>2596.2356043586201</v>
      </c>
      <c r="AX27" s="6">
        <v>2953.9814078100198</v>
      </c>
      <c r="AY27" s="6">
        <v>3177.9768876691901</v>
      </c>
      <c r="AZ27" s="6">
        <v>3367.3817435186002</v>
      </c>
      <c r="BA27" s="6">
        <v>1823.0092229382401</v>
      </c>
      <c r="BB27" s="6">
        <v>816.09828640318597</v>
      </c>
      <c r="BC27" s="6">
        <v>539.46660092187005</v>
      </c>
      <c r="BD27" s="6">
        <v>297.76920127343402</v>
      </c>
      <c r="BE27" s="6">
        <v>104656.88427999595</v>
      </c>
    </row>
    <row r="28" spans="1:57" x14ac:dyDescent="0.25">
      <c r="A28" t="s">
        <v>6</v>
      </c>
      <c r="B28" t="s">
        <v>7</v>
      </c>
      <c r="C28" t="s">
        <v>19</v>
      </c>
      <c r="D28" t="s">
        <v>11</v>
      </c>
      <c r="E28">
        <v>7282198.3660000004</v>
      </c>
      <c r="F28">
        <v>22774.014324665801</v>
      </c>
      <c r="H28" s="2" t="s">
        <v>22</v>
      </c>
      <c r="I28" s="6">
        <v>3487.4488516743468</v>
      </c>
      <c r="J28" s="6">
        <v>4018.7116818377208</v>
      </c>
      <c r="K28" s="6">
        <v>5608.0264568626599</v>
      </c>
      <c r="L28" s="6">
        <v>9754.1053323660108</v>
      </c>
      <c r="M28" s="6">
        <v>7167.5329926860295</v>
      </c>
      <c r="N28" s="6">
        <v>5809.2030526675408</v>
      </c>
      <c r="O28" s="6">
        <v>15549.569647126407</v>
      </c>
      <c r="P28" s="6">
        <v>128990.48174571415</v>
      </c>
      <c r="Q28" s="6">
        <v>4154.2643410436267</v>
      </c>
      <c r="R28" s="6">
        <v>3267.7729687405531</v>
      </c>
      <c r="S28" s="6">
        <v>6014.083627077388</v>
      </c>
      <c r="T28" s="6">
        <v>8166.5040325542805</v>
      </c>
      <c r="U28" s="6">
        <v>6135.2309635930496</v>
      </c>
      <c r="V28" s="6">
        <v>8300.7902744590501</v>
      </c>
      <c r="W28" s="6">
        <v>16410.590784017782</v>
      </c>
      <c r="X28" s="6">
        <v>136800.93937734977</v>
      </c>
      <c r="Y28" s="6">
        <v>4631.5988733802715</v>
      </c>
      <c r="Z28" s="6">
        <v>2887.4451861897769</v>
      </c>
      <c r="AA28" s="6">
        <v>6008.4600014692824</v>
      </c>
      <c r="AB28" s="6">
        <v>9032.7770243320356</v>
      </c>
      <c r="AC28" s="6">
        <v>6924.4256379139206</v>
      </c>
      <c r="AD28" s="6">
        <v>7655.0592895803211</v>
      </c>
      <c r="AE28" s="6">
        <v>18844.128060204992</v>
      </c>
      <c r="AF28" s="6">
        <v>145854.5118669566</v>
      </c>
      <c r="AG28" s="6">
        <v>4520.0245224587525</v>
      </c>
      <c r="AH28" s="6">
        <v>2908.1478395779186</v>
      </c>
      <c r="AI28" s="6">
        <v>5760.7689577779229</v>
      </c>
      <c r="AJ28" s="6">
        <v>11607.620935197396</v>
      </c>
      <c r="AK28" s="6">
        <v>6766.732092506988</v>
      </c>
      <c r="AL28" s="6">
        <v>6415.6275592089805</v>
      </c>
      <c r="AM28" s="6">
        <v>15906.157211605907</v>
      </c>
      <c r="AN28" s="6">
        <v>150108.33111858228</v>
      </c>
      <c r="AO28" s="6">
        <v>4124.7638766527161</v>
      </c>
      <c r="AP28" s="6">
        <v>3218.4431492094568</v>
      </c>
      <c r="AQ28" s="6">
        <v>5458.3385380767513</v>
      </c>
      <c r="AR28" s="6">
        <v>13006.021493928962</v>
      </c>
      <c r="AS28" s="6">
        <v>7074.971503826343</v>
      </c>
      <c r="AT28" s="6">
        <v>6624.732771718287</v>
      </c>
      <c r="AU28" s="6">
        <v>18884.426175240096</v>
      </c>
      <c r="AV28" s="6">
        <v>143454.28236634677</v>
      </c>
      <c r="AW28" s="6">
        <v>4555.3809908531193</v>
      </c>
      <c r="AX28" s="6">
        <v>3493.5069191308839</v>
      </c>
      <c r="AY28" s="6">
        <v>5528.3425263794452</v>
      </c>
      <c r="AZ28" s="6">
        <v>12782.566698303897</v>
      </c>
      <c r="BA28" s="6">
        <v>7420.5558690554481</v>
      </c>
      <c r="BB28" s="6">
        <v>8021.1012888067471</v>
      </c>
      <c r="BC28" s="6">
        <v>20976.043714970074</v>
      </c>
      <c r="BD28" s="6">
        <v>140526.87695737256</v>
      </c>
      <c r="BE28" s="6">
        <v>1180617.4271465854</v>
      </c>
    </row>
    <row r="29" spans="1:57" x14ac:dyDescent="0.25">
      <c r="A29" t="s">
        <v>6</v>
      </c>
      <c r="B29" t="s">
        <v>7</v>
      </c>
      <c r="C29" t="s">
        <v>19</v>
      </c>
      <c r="D29" t="s">
        <v>12</v>
      </c>
      <c r="E29">
        <v>5901545.8592999997</v>
      </c>
      <c r="F29">
        <v>18456.224779764801</v>
      </c>
      <c r="H29" s="3" t="s">
        <v>7</v>
      </c>
      <c r="I29" s="6">
        <v>1400.01458903144</v>
      </c>
      <c r="J29" s="6">
        <v>2158.1859913204298</v>
      </c>
      <c r="K29" s="6">
        <v>4088.79743394774</v>
      </c>
      <c r="L29" s="6">
        <v>8087.0017613509099</v>
      </c>
      <c r="M29" s="6">
        <v>6403.88769855805</v>
      </c>
      <c r="N29" s="6">
        <v>5394.8438715510501</v>
      </c>
      <c r="O29" s="6">
        <v>13731.819869417501</v>
      </c>
      <c r="P29" s="6">
        <v>127607.176218284</v>
      </c>
      <c r="Q29" s="6">
        <v>1389.9648978913499</v>
      </c>
      <c r="R29" s="6">
        <v>1981.5871178786099</v>
      </c>
      <c r="S29" s="6">
        <v>4368.1856942239201</v>
      </c>
      <c r="T29" s="6">
        <v>6613.6156100717499</v>
      </c>
      <c r="U29" s="6">
        <v>5383.0310504331301</v>
      </c>
      <c r="V29" s="6">
        <v>7837.5124647749799</v>
      </c>
      <c r="W29" s="6">
        <v>14585.679084613799</v>
      </c>
      <c r="X29" s="6">
        <v>135310.80161633101</v>
      </c>
      <c r="Y29" s="6">
        <v>1598.8894381903101</v>
      </c>
      <c r="Z29" s="6">
        <v>1711.08887133439</v>
      </c>
      <c r="AA29" s="6">
        <v>4178.5245667787003</v>
      </c>
      <c r="AB29" s="6">
        <v>6717.5942691153296</v>
      </c>
      <c r="AC29" s="6">
        <v>5850.6895607019496</v>
      </c>
      <c r="AD29" s="6">
        <v>7128.49159780424</v>
      </c>
      <c r="AE29" s="6">
        <v>16437.2521839562</v>
      </c>
      <c r="AF29" s="6">
        <v>144176.53045600501</v>
      </c>
      <c r="AG29" s="6">
        <v>1674.4237874999001</v>
      </c>
      <c r="AH29" s="6">
        <v>1652.7732114038699</v>
      </c>
      <c r="AI29" s="6">
        <v>4085.1450405014898</v>
      </c>
      <c r="AJ29" s="6">
        <v>9265.2801667317799</v>
      </c>
      <c r="AK29" s="6">
        <v>5757.9332917315096</v>
      </c>
      <c r="AL29" s="6">
        <v>5735.2274551781202</v>
      </c>
      <c r="AM29" s="6">
        <v>13535.784327335101</v>
      </c>
      <c r="AN29" s="6">
        <v>148020.42931967101</v>
      </c>
      <c r="AO29" s="6">
        <v>1817.09568392969</v>
      </c>
      <c r="AP29" s="6">
        <v>1678.14607596261</v>
      </c>
      <c r="AQ29" s="6">
        <v>3698.1724392762299</v>
      </c>
      <c r="AR29" s="6">
        <v>10755.036274390101</v>
      </c>
      <c r="AS29" s="6">
        <v>6100.5244878991298</v>
      </c>
      <c r="AT29" s="6">
        <v>6104.8299432655504</v>
      </c>
      <c r="AU29" s="6">
        <v>16710.343971309601</v>
      </c>
      <c r="AV29" s="6">
        <v>141837.56191810599</v>
      </c>
      <c r="AW29" s="6">
        <v>2000.25137521587</v>
      </c>
      <c r="AX29" s="6">
        <v>1853.1371951157601</v>
      </c>
      <c r="AY29" s="6">
        <v>3683.9508193389001</v>
      </c>
      <c r="AZ29" s="6">
        <v>10157.750144518301</v>
      </c>
      <c r="BA29" s="6">
        <v>6636.4740596048696</v>
      </c>
      <c r="BB29" s="6">
        <v>7254.8054500279904</v>
      </c>
      <c r="BC29" s="6">
        <v>19469.284409249802</v>
      </c>
      <c r="BD29" s="6">
        <v>137259.85442404501</v>
      </c>
      <c r="BE29" s="6">
        <v>1100885.3811848741</v>
      </c>
    </row>
    <row r="30" spans="1:57" x14ac:dyDescent="0.25">
      <c r="A30" t="s">
        <v>6</v>
      </c>
      <c r="B30" t="s">
        <v>7</v>
      </c>
      <c r="C30" t="s">
        <v>19</v>
      </c>
      <c r="D30" t="s">
        <v>13</v>
      </c>
      <c r="E30">
        <v>4248083.6731000002</v>
      </c>
      <c r="F30">
        <v>13285.262713259001</v>
      </c>
      <c r="H30" s="3" t="s">
        <v>34</v>
      </c>
      <c r="I30" s="6">
        <v>232.29081143718699</v>
      </c>
      <c r="J30" s="6">
        <v>220.39949764871099</v>
      </c>
      <c r="K30" s="6">
        <v>262.94776365937997</v>
      </c>
      <c r="L30" s="6">
        <v>305.43284655310202</v>
      </c>
      <c r="M30" s="6">
        <v>333.84481541973099</v>
      </c>
      <c r="N30" s="6">
        <v>301.15311836290999</v>
      </c>
      <c r="O30" s="6">
        <v>1773.22351628055</v>
      </c>
      <c r="P30" s="6">
        <v>1383.30552743014</v>
      </c>
      <c r="Q30" s="6">
        <v>427.81871067785698</v>
      </c>
      <c r="R30" s="6">
        <v>286.66969650502602</v>
      </c>
      <c r="S30" s="6">
        <v>245.65234944757799</v>
      </c>
      <c r="T30" s="6">
        <v>486.87587269574999</v>
      </c>
      <c r="U30" s="6">
        <v>171.586592399224</v>
      </c>
      <c r="V30" s="6">
        <v>379.69717238547503</v>
      </c>
      <c r="W30" s="6">
        <v>1777.0987791272601</v>
      </c>
      <c r="X30" s="6">
        <v>1490.1377610187601</v>
      </c>
      <c r="Y30" s="6">
        <v>783.05389455181103</v>
      </c>
      <c r="Z30" s="6">
        <v>210.72166551133799</v>
      </c>
      <c r="AA30" s="6">
        <v>285.916932963943</v>
      </c>
      <c r="AB30" s="6">
        <v>627.38406752671597</v>
      </c>
      <c r="AC30" s="6">
        <v>400.61767226903498</v>
      </c>
      <c r="AD30" s="6">
        <v>430.49895080181102</v>
      </c>
      <c r="AE30" s="6">
        <v>2339.2645507679099</v>
      </c>
      <c r="AF30" s="6">
        <v>1677.9814109515901</v>
      </c>
      <c r="AG30" s="6">
        <v>920.21583288706199</v>
      </c>
      <c r="AH30" s="6">
        <v>232.662143507389</v>
      </c>
      <c r="AI30" s="6">
        <v>227.855731598923</v>
      </c>
      <c r="AJ30" s="6">
        <v>876.80439121232496</v>
      </c>
      <c r="AK30" s="6">
        <v>502.893817744888</v>
      </c>
      <c r="AL30" s="6">
        <v>593.37628898496405</v>
      </c>
      <c r="AM30" s="6">
        <v>2291.3508535691199</v>
      </c>
      <c r="AN30" s="6">
        <v>2087.9017989112699</v>
      </c>
      <c r="AO30" s="6">
        <v>519.24813768176602</v>
      </c>
      <c r="AP30" s="6">
        <v>343.45392272628698</v>
      </c>
      <c r="AQ30" s="6">
        <v>344.15724366290101</v>
      </c>
      <c r="AR30" s="6">
        <v>869.12972775093203</v>
      </c>
      <c r="AS30" s="6">
        <v>622.55740885960995</v>
      </c>
      <c r="AT30" s="6">
        <v>410.24025133701099</v>
      </c>
      <c r="AU30" s="6">
        <v>2122.7478673870201</v>
      </c>
      <c r="AV30" s="6">
        <v>1616.7204482407899</v>
      </c>
      <c r="AW30" s="6">
        <v>564.30516029904902</v>
      </c>
      <c r="AX30" s="6">
        <v>325.53969567638399</v>
      </c>
      <c r="AY30" s="6">
        <v>583.414803682865</v>
      </c>
      <c r="AZ30" s="6">
        <v>998.350237236667</v>
      </c>
      <c r="BA30" s="6">
        <v>357.51773088379201</v>
      </c>
      <c r="BB30" s="6">
        <v>596.03680647534202</v>
      </c>
      <c r="BC30" s="6">
        <v>1445.05355071022</v>
      </c>
      <c r="BD30" s="6">
        <v>3267.0225333275398</v>
      </c>
      <c r="BE30" s="6">
        <v>39552.130360746909</v>
      </c>
    </row>
    <row r="31" spans="1:57" x14ac:dyDescent="0.25">
      <c r="A31" t="s">
        <v>6</v>
      </c>
      <c r="B31" t="s">
        <v>7</v>
      </c>
      <c r="C31" t="s">
        <v>19</v>
      </c>
      <c r="D31" t="s">
        <v>14</v>
      </c>
      <c r="E31">
        <v>1902962.6200999999</v>
      </c>
      <c r="F31">
        <v>5951.2388982961402</v>
      </c>
      <c r="H31" s="3" t="s">
        <v>35</v>
      </c>
      <c r="I31" s="6">
        <v>1855.1434512057201</v>
      </c>
      <c r="J31" s="6">
        <v>1640.1261928685799</v>
      </c>
      <c r="K31" s="6">
        <v>1256.2812592555399</v>
      </c>
      <c r="L31" s="6">
        <v>1361.670724462</v>
      </c>
      <c r="M31" s="6">
        <v>429.80047870824802</v>
      </c>
      <c r="N31" s="6">
        <v>113.20606275358</v>
      </c>
      <c r="O31" s="6">
        <v>44.526261428355703</v>
      </c>
      <c r="P31" s="6">
        <v>0</v>
      </c>
      <c r="Q31" s="6">
        <v>2336.4807324744202</v>
      </c>
      <c r="R31" s="6">
        <v>999.51615435691701</v>
      </c>
      <c r="S31" s="6">
        <v>1400.2455834058901</v>
      </c>
      <c r="T31" s="6">
        <v>1066.01254978678</v>
      </c>
      <c r="U31" s="6">
        <v>580.61332076069505</v>
      </c>
      <c r="V31" s="6">
        <v>83.580637298596102</v>
      </c>
      <c r="W31" s="6">
        <v>47.812920276724903</v>
      </c>
      <c r="X31" s="6">
        <v>0</v>
      </c>
      <c r="Y31" s="6">
        <v>2249.6555406381499</v>
      </c>
      <c r="Z31" s="6">
        <v>965.63464934404897</v>
      </c>
      <c r="AA31" s="6">
        <v>1544.0185017266399</v>
      </c>
      <c r="AB31" s="6">
        <v>1687.7986876899899</v>
      </c>
      <c r="AC31" s="6">
        <v>673.11840494293597</v>
      </c>
      <c r="AD31" s="6">
        <v>96.068740974270796</v>
      </c>
      <c r="AE31" s="6">
        <v>67.611325480884304</v>
      </c>
      <c r="AF31" s="6">
        <v>0</v>
      </c>
      <c r="AG31" s="6">
        <v>1925.3849020717901</v>
      </c>
      <c r="AH31" s="6">
        <v>1022.71248466666</v>
      </c>
      <c r="AI31" s="6">
        <v>1447.76818567751</v>
      </c>
      <c r="AJ31" s="6">
        <v>1465.5363772532901</v>
      </c>
      <c r="AK31" s="6">
        <v>505.90498303059002</v>
      </c>
      <c r="AL31" s="6">
        <v>87.023815045896399</v>
      </c>
      <c r="AM31" s="6">
        <v>79.022030701685495</v>
      </c>
      <c r="AN31" s="6">
        <v>0</v>
      </c>
      <c r="AO31" s="6">
        <v>1788.42005504126</v>
      </c>
      <c r="AP31" s="6">
        <v>1196.8431505205599</v>
      </c>
      <c r="AQ31" s="6">
        <v>1416.00885513762</v>
      </c>
      <c r="AR31" s="6">
        <v>1381.8554917879301</v>
      </c>
      <c r="AS31" s="6">
        <v>351.88960706760298</v>
      </c>
      <c r="AT31" s="6">
        <v>109.66257711572599</v>
      </c>
      <c r="AU31" s="6">
        <v>51.334336543472801</v>
      </c>
      <c r="AV31" s="6">
        <v>0</v>
      </c>
      <c r="AW31" s="6">
        <v>1990.8244553382001</v>
      </c>
      <c r="AX31" s="6">
        <v>1314.83002833874</v>
      </c>
      <c r="AY31" s="6">
        <v>1260.9769033576799</v>
      </c>
      <c r="AZ31" s="6">
        <v>1626.4663165489301</v>
      </c>
      <c r="BA31" s="6">
        <v>426.56407856678697</v>
      </c>
      <c r="BB31" s="6">
        <v>170.25903230341501</v>
      </c>
      <c r="BC31" s="6">
        <v>61.705755010049103</v>
      </c>
      <c r="BD31" s="6">
        <v>0</v>
      </c>
      <c r="BE31" s="6">
        <v>40179.915600964378</v>
      </c>
    </row>
    <row r="32" spans="1:57" x14ac:dyDescent="0.25">
      <c r="A32" t="s">
        <v>6</v>
      </c>
      <c r="B32" t="s">
        <v>7</v>
      </c>
      <c r="C32" t="s">
        <v>19</v>
      </c>
      <c r="D32" t="s">
        <v>15</v>
      </c>
      <c r="E32">
        <v>7713829.5839999998</v>
      </c>
      <c r="F32">
        <v>24123.878066670601</v>
      </c>
      <c r="H32" s="2" t="s">
        <v>23</v>
      </c>
      <c r="I32" s="6">
        <v>1601.6798542295689</v>
      </c>
      <c r="J32" s="6">
        <v>1212.2870354038098</v>
      </c>
      <c r="K32" s="6">
        <v>1829.2478200041951</v>
      </c>
      <c r="L32" s="6">
        <v>3547.7401535943945</v>
      </c>
      <c r="M32" s="6">
        <v>2654.3091893774613</v>
      </c>
      <c r="N32" s="6">
        <v>3676.6182613348033</v>
      </c>
      <c r="O32" s="6">
        <v>10889.1611998837</v>
      </c>
      <c r="P32" s="6">
        <v>135494.66705675304</v>
      </c>
      <c r="Q32" s="6">
        <v>2454.2327621747081</v>
      </c>
      <c r="R32" s="6">
        <v>1130.1957626196606</v>
      </c>
      <c r="S32" s="6">
        <v>1781.2437168591669</v>
      </c>
      <c r="T32" s="6">
        <v>3528.874982713633</v>
      </c>
      <c r="U32" s="6">
        <v>2906.6724632270298</v>
      </c>
      <c r="V32" s="6">
        <v>4140.5413803939518</v>
      </c>
      <c r="W32" s="6">
        <v>13471.352107727424</v>
      </c>
      <c r="X32" s="6">
        <v>157898.68376295138</v>
      </c>
      <c r="Y32" s="6">
        <v>4123.5327279724152</v>
      </c>
      <c r="Z32" s="6">
        <v>1365.4973084260912</v>
      </c>
      <c r="AA32" s="6">
        <v>2627.6366005436298</v>
      </c>
      <c r="AB32" s="6">
        <v>4397.9526622448229</v>
      </c>
      <c r="AC32" s="6">
        <v>5010.1207808378822</v>
      </c>
      <c r="AD32" s="6">
        <v>4832.0516921902909</v>
      </c>
      <c r="AE32" s="6">
        <v>15413.592913109829</v>
      </c>
      <c r="AF32" s="6">
        <v>175591.19479610404</v>
      </c>
      <c r="AG32" s="6">
        <v>3613.591656190084</v>
      </c>
      <c r="AH32" s="6">
        <v>1442.956513244889</v>
      </c>
      <c r="AI32" s="6">
        <v>3151.3877299021096</v>
      </c>
      <c r="AJ32" s="6">
        <v>4024.504742610311</v>
      </c>
      <c r="AK32" s="6">
        <v>4378.5047711557145</v>
      </c>
      <c r="AL32" s="6">
        <v>5261.3467532754885</v>
      </c>
      <c r="AM32" s="6">
        <v>16071.533709624195</v>
      </c>
      <c r="AN32" s="6">
        <v>174328.1028599425</v>
      </c>
      <c r="AO32" s="6">
        <v>2321.4743243413604</v>
      </c>
      <c r="AP32" s="6">
        <v>1110.7832725434901</v>
      </c>
      <c r="AQ32" s="6">
        <v>2949.712841517739</v>
      </c>
      <c r="AR32" s="6">
        <v>4298.2635314059926</v>
      </c>
      <c r="AS32" s="6">
        <v>4092.3006206636046</v>
      </c>
      <c r="AT32" s="6">
        <v>4761.1210496875774</v>
      </c>
      <c r="AU32" s="6">
        <v>13944.450876125726</v>
      </c>
      <c r="AV32" s="6">
        <v>158897.46558681672</v>
      </c>
      <c r="AW32" s="6">
        <v>1814.9627913355068</v>
      </c>
      <c r="AX32" s="6">
        <v>1271.9473219174699</v>
      </c>
      <c r="AY32" s="6">
        <v>1686.1470386343094</v>
      </c>
      <c r="AZ32" s="6">
        <v>3881.1197277116607</v>
      </c>
      <c r="BA32" s="6">
        <v>3634.5378527237972</v>
      </c>
      <c r="BB32" s="6">
        <v>3891.7216420709988</v>
      </c>
      <c r="BC32" s="6">
        <v>12607.714692283091</v>
      </c>
      <c r="BD32" s="6">
        <v>159500.1570074248</v>
      </c>
      <c r="BE32" s="6">
        <v>1154514.895903826</v>
      </c>
    </row>
    <row r="33" spans="1:57" x14ac:dyDescent="0.25">
      <c r="A33" t="s">
        <v>6</v>
      </c>
      <c r="B33" t="s">
        <v>7</v>
      </c>
      <c r="C33" t="s">
        <v>19</v>
      </c>
      <c r="D33" t="s">
        <v>16</v>
      </c>
      <c r="E33">
        <v>2794259.1786000002</v>
      </c>
      <c r="F33">
        <v>8738.63843871668</v>
      </c>
      <c r="H33" s="3" t="s">
        <v>7</v>
      </c>
      <c r="I33" s="6">
        <v>1121.42820822874</v>
      </c>
      <c r="J33" s="6">
        <v>1028.9319537617801</v>
      </c>
      <c r="K33" s="6">
        <v>1531.63576266265</v>
      </c>
      <c r="L33" s="6">
        <v>3054.3511034253002</v>
      </c>
      <c r="M33" s="6">
        <v>2272.6527462171098</v>
      </c>
      <c r="N33" s="6">
        <v>3139.8515357314</v>
      </c>
      <c r="O33" s="6">
        <v>7903.51020260323</v>
      </c>
      <c r="P33" s="6">
        <v>128263.529289064</v>
      </c>
      <c r="Q33" s="6">
        <v>1795.39646014869</v>
      </c>
      <c r="R33" s="6">
        <v>944.30476334948105</v>
      </c>
      <c r="S33" s="6">
        <v>1581.99331815344</v>
      </c>
      <c r="T33" s="6">
        <v>3069.6182698607199</v>
      </c>
      <c r="U33" s="6">
        <v>2484.84497108509</v>
      </c>
      <c r="V33" s="6">
        <v>3580.8525787784602</v>
      </c>
      <c r="W33" s="6">
        <v>10280.425088441099</v>
      </c>
      <c r="X33" s="6">
        <v>150785.31675262999</v>
      </c>
      <c r="Y33" s="6">
        <v>3469.17675156618</v>
      </c>
      <c r="Z33" s="6">
        <v>1158.22964179325</v>
      </c>
      <c r="AA33" s="6">
        <v>2400.2438653624399</v>
      </c>
      <c r="AB33" s="6">
        <v>3874.8852534868101</v>
      </c>
      <c r="AC33" s="6">
        <v>4631.8800951583498</v>
      </c>
      <c r="AD33" s="6">
        <v>4082.3099971613101</v>
      </c>
      <c r="AE33" s="6">
        <v>12368.245262910999</v>
      </c>
      <c r="AF33" s="6">
        <v>166233.52410993099</v>
      </c>
      <c r="AG33" s="6">
        <v>3006.8837751452502</v>
      </c>
      <c r="AH33" s="6">
        <v>1163.4104340046899</v>
      </c>
      <c r="AI33" s="6">
        <v>2823.4585905957401</v>
      </c>
      <c r="AJ33" s="6">
        <v>3612.5818794116399</v>
      </c>
      <c r="AK33" s="6">
        <v>3739.53346145366</v>
      </c>
      <c r="AL33" s="6">
        <v>4604.2554723819303</v>
      </c>
      <c r="AM33" s="6">
        <v>12683.635104540401</v>
      </c>
      <c r="AN33" s="6">
        <v>162331.735557932</v>
      </c>
      <c r="AO33" s="6">
        <v>1635.3439999355201</v>
      </c>
      <c r="AP33" s="6">
        <v>874.41154168229104</v>
      </c>
      <c r="AQ33" s="6">
        <v>2653.8351612726401</v>
      </c>
      <c r="AR33" s="6">
        <v>3855.4972274908</v>
      </c>
      <c r="AS33" s="6">
        <v>3671.7444369274999</v>
      </c>
      <c r="AT33" s="6">
        <v>4117.1937108279399</v>
      </c>
      <c r="AU33" s="6">
        <v>10919.7378226823</v>
      </c>
      <c r="AV33" s="6">
        <v>145607.309435367</v>
      </c>
      <c r="AW33" s="6">
        <v>1222.6321010772499</v>
      </c>
      <c r="AX33" s="6">
        <v>981.09184962801396</v>
      </c>
      <c r="AY33" s="6">
        <v>1390.2331692924799</v>
      </c>
      <c r="AZ33" s="6">
        <v>3292.1829128867398</v>
      </c>
      <c r="BA33" s="6">
        <v>3041.3728910643899</v>
      </c>
      <c r="BB33" s="6">
        <v>3351.1085762613002</v>
      </c>
      <c r="BC33" s="6">
        <v>10817.6980111881</v>
      </c>
      <c r="BD33" s="6">
        <v>145726.672553026</v>
      </c>
      <c r="BE33" s="6">
        <v>1058180.697657587</v>
      </c>
    </row>
    <row r="34" spans="1:57" x14ac:dyDescent="0.25">
      <c r="A34" t="s">
        <v>6</v>
      </c>
      <c r="B34" t="s">
        <v>7</v>
      </c>
      <c r="C34" t="s">
        <v>20</v>
      </c>
      <c r="D34" t="s">
        <v>9</v>
      </c>
      <c r="E34">
        <v>271998733</v>
      </c>
      <c r="F34">
        <v>530200.87897063605</v>
      </c>
      <c r="H34" s="3" t="s">
        <v>34</v>
      </c>
      <c r="I34" s="6">
        <v>283.37621709175102</v>
      </c>
      <c r="J34" s="6">
        <v>130.26039919003199</v>
      </c>
      <c r="K34" s="6">
        <v>194.63543471667299</v>
      </c>
      <c r="L34" s="6">
        <v>440.826124479692</v>
      </c>
      <c r="M34" s="6">
        <v>372.80853285853601</v>
      </c>
      <c r="N34" s="6">
        <v>497.219712110378</v>
      </c>
      <c r="O34" s="6">
        <v>2985.6509972804702</v>
      </c>
      <c r="P34" s="6">
        <v>7231.1377676890497</v>
      </c>
      <c r="Q34" s="6">
        <v>320.263746217137</v>
      </c>
      <c r="R34" s="6">
        <v>127.59300054635401</v>
      </c>
      <c r="S34" s="6">
        <v>143.235457304595</v>
      </c>
      <c r="T34" s="6">
        <v>402.63915965200499</v>
      </c>
      <c r="U34" s="6">
        <v>414.32968506783902</v>
      </c>
      <c r="V34" s="6">
        <v>545.95166789294399</v>
      </c>
      <c r="W34" s="6">
        <v>3155.96391896669</v>
      </c>
      <c r="X34" s="6">
        <v>7113.3670103213899</v>
      </c>
      <c r="Y34" s="6">
        <v>274.73772256916499</v>
      </c>
      <c r="Z34" s="6">
        <v>117.034127339054</v>
      </c>
      <c r="AA34" s="6">
        <v>205.603502325932</v>
      </c>
      <c r="AB34" s="6">
        <v>425.62320936251803</v>
      </c>
      <c r="AC34" s="6">
        <v>365.48148372084199</v>
      </c>
      <c r="AD34" s="6">
        <v>731.97824063258304</v>
      </c>
      <c r="AE34" s="6">
        <v>2997.55643104607</v>
      </c>
      <c r="AF34" s="6">
        <v>9357.6706861730509</v>
      </c>
      <c r="AG34" s="6">
        <v>423.84826848751902</v>
      </c>
      <c r="AH34" s="6">
        <v>158.83432051624499</v>
      </c>
      <c r="AI34" s="6">
        <v>277.50287299918301</v>
      </c>
      <c r="AJ34" s="6">
        <v>310.274418838548</v>
      </c>
      <c r="AK34" s="6">
        <v>565.68855245923203</v>
      </c>
      <c r="AL34" s="6">
        <v>618.75403565695603</v>
      </c>
      <c r="AM34" s="6">
        <v>3336.5878796945199</v>
      </c>
      <c r="AN34" s="6">
        <v>11996.3673020105</v>
      </c>
      <c r="AO34" s="6">
        <v>451.098172682898</v>
      </c>
      <c r="AP34" s="6">
        <v>130.39485933643701</v>
      </c>
      <c r="AQ34" s="6">
        <v>178.38856907859801</v>
      </c>
      <c r="AR34" s="6">
        <v>386.73268308568998</v>
      </c>
      <c r="AS34" s="6">
        <v>394.82029212652799</v>
      </c>
      <c r="AT34" s="6">
        <v>609.57399322409196</v>
      </c>
      <c r="AU34" s="6">
        <v>2974.8372014822198</v>
      </c>
      <c r="AV34" s="6">
        <v>13290.156151449701</v>
      </c>
      <c r="AW34" s="6">
        <v>385.56412740415601</v>
      </c>
      <c r="AX34" s="6">
        <v>151.46248402339799</v>
      </c>
      <c r="AY34" s="6">
        <v>231.82358362533199</v>
      </c>
      <c r="AZ34" s="6">
        <v>498.38562334457401</v>
      </c>
      <c r="BA34" s="6">
        <v>559.139097292884</v>
      </c>
      <c r="BB34" s="6">
        <v>523.57611540225503</v>
      </c>
      <c r="BC34" s="6">
        <v>1739.4611821853</v>
      </c>
      <c r="BD34" s="6">
        <v>13773.4844543988</v>
      </c>
      <c r="BE34" s="6">
        <v>92801.700475360311</v>
      </c>
    </row>
    <row r="35" spans="1:57" x14ac:dyDescent="0.25">
      <c r="A35" t="s">
        <v>6</v>
      </c>
      <c r="B35" t="s">
        <v>7</v>
      </c>
      <c r="C35" t="s">
        <v>20</v>
      </c>
      <c r="D35" t="s">
        <v>10</v>
      </c>
      <c r="E35">
        <v>9694476.6603999995</v>
      </c>
      <c r="F35">
        <v>18897.2205486491</v>
      </c>
      <c r="H35" s="3" t="s">
        <v>35</v>
      </c>
      <c r="I35" s="6">
        <v>196.87542890907801</v>
      </c>
      <c r="J35" s="6">
        <v>53.094682451997699</v>
      </c>
      <c r="K35" s="6">
        <v>102.97662262487199</v>
      </c>
      <c r="L35" s="6">
        <v>52.562925689402697</v>
      </c>
      <c r="M35" s="6">
        <v>8.8479103018151104</v>
      </c>
      <c r="N35" s="6">
        <v>39.547013493025197</v>
      </c>
      <c r="O35" s="6">
        <v>0</v>
      </c>
      <c r="P35" s="6">
        <v>0</v>
      </c>
      <c r="Q35" s="6">
        <v>338.57255580888102</v>
      </c>
      <c r="R35" s="6">
        <v>58.2979987238256</v>
      </c>
      <c r="S35" s="6">
        <v>56.0149414011318</v>
      </c>
      <c r="T35" s="6">
        <v>56.617553200908098</v>
      </c>
      <c r="U35" s="6">
        <v>7.4978070741008498</v>
      </c>
      <c r="V35" s="6">
        <v>13.7371337225476</v>
      </c>
      <c r="W35" s="6">
        <v>34.963100319633597</v>
      </c>
      <c r="X35" s="6">
        <v>0</v>
      </c>
      <c r="Y35" s="6">
        <v>379.61825383706997</v>
      </c>
      <c r="Z35" s="6">
        <v>90.233539293787004</v>
      </c>
      <c r="AA35" s="6">
        <v>21.7892328552579</v>
      </c>
      <c r="AB35" s="6">
        <v>97.444199395495104</v>
      </c>
      <c r="AC35" s="6">
        <v>12.7592019586903</v>
      </c>
      <c r="AD35" s="6">
        <v>17.763454396397801</v>
      </c>
      <c r="AE35" s="6">
        <v>47.7912191527601</v>
      </c>
      <c r="AF35" s="6">
        <v>0</v>
      </c>
      <c r="AG35" s="6">
        <v>182.85961255731499</v>
      </c>
      <c r="AH35" s="6">
        <v>120.71175872395401</v>
      </c>
      <c r="AI35" s="6">
        <v>50.426266307186197</v>
      </c>
      <c r="AJ35" s="6">
        <v>101.64844436012299</v>
      </c>
      <c r="AK35" s="6">
        <v>73.282757242822498</v>
      </c>
      <c r="AL35" s="6">
        <v>38.337245236601703</v>
      </c>
      <c r="AM35" s="6">
        <v>51.310725389273301</v>
      </c>
      <c r="AN35" s="6">
        <v>0</v>
      </c>
      <c r="AO35" s="6">
        <v>235.03215172294199</v>
      </c>
      <c r="AP35" s="6">
        <v>105.976871524762</v>
      </c>
      <c r="AQ35" s="6">
        <v>117.489111166501</v>
      </c>
      <c r="AR35" s="6">
        <v>56.033620829503199</v>
      </c>
      <c r="AS35" s="6">
        <v>25.735891609576601</v>
      </c>
      <c r="AT35" s="6">
        <v>34.353345635545097</v>
      </c>
      <c r="AU35" s="6">
        <v>49.875851961204901</v>
      </c>
      <c r="AV35" s="6">
        <v>0</v>
      </c>
      <c r="AW35" s="6">
        <v>206.76656285410101</v>
      </c>
      <c r="AX35" s="6">
        <v>139.39298826605801</v>
      </c>
      <c r="AY35" s="6">
        <v>64.090285716497405</v>
      </c>
      <c r="AZ35" s="6">
        <v>90.5511914803471</v>
      </c>
      <c r="BA35" s="6">
        <v>34.025864366523301</v>
      </c>
      <c r="BB35" s="6">
        <v>17.036950407443701</v>
      </c>
      <c r="BC35" s="6">
        <v>50.5554989096916</v>
      </c>
      <c r="BD35" s="6">
        <v>0</v>
      </c>
      <c r="BE35" s="6">
        <v>3532.4977708786491</v>
      </c>
    </row>
    <row r="36" spans="1:57" x14ac:dyDescent="0.25">
      <c r="A36" t="s">
        <v>6</v>
      </c>
      <c r="B36" t="s">
        <v>7</v>
      </c>
      <c r="C36" t="s">
        <v>20</v>
      </c>
      <c r="D36" t="s">
        <v>11</v>
      </c>
      <c r="E36">
        <v>28121583.857000001</v>
      </c>
      <c r="F36">
        <v>54816.757102779797</v>
      </c>
      <c r="H36" s="2" t="s">
        <v>24</v>
      </c>
      <c r="I36" s="6">
        <v>4314.7012074731065</v>
      </c>
      <c r="J36" s="6">
        <v>3602.6081241296051</v>
      </c>
      <c r="K36" s="6">
        <v>4704.8275969257547</v>
      </c>
      <c r="L36" s="6">
        <v>7023.4068905308141</v>
      </c>
      <c r="M36" s="6">
        <v>8001.8584680226886</v>
      </c>
      <c r="N36" s="6">
        <v>7048.874458383626</v>
      </c>
      <c r="O36" s="6">
        <v>24971.95595194057</v>
      </c>
      <c r="P36" s="6">
        <v>234172.5616778853</v>
      </c>
      <c r="Q36" s="6">
        <v>4217.4868163361625</v>
      </c>
      <c r="R36" s="6">
        <v>3649.6438595391019</v>
      </c>
      <c r="S36" s="6">
        <v>3891.2271044559989</v>
      </c>
      <c r="T36" s="6">
        <v>7227.5281304368664</v>
      </c>
      <c r="U36" s="6">
        <v>7762.4538200952265</v>
      </c>
      <c r="V36" s="6">
        <v>6431.888390752496</v>
      </c>
      <c r="W36" s="6">
        <v>24556.925071752012</v>
      </c>
      <c r="X36" s="6">
        <v>259362.480619907</v>
      </c>
      <c r="Y36" s="6">
        <v>4234.7989752191988</v>
      </c>
      <c r="Z36" s="6">
        <v>3684.1082785570402</v>
      </c>
      <c r="AA36" s="6">
        <v>5076.8190606062799</v>
      </c>
      <c r="AB36" s="6">
        <v>8660.6647083053322</v>
      </c>
      <c r="AC36" s="6">
        <v>7178.5534291252834</v>
      </c>
      <c r="AD36" s="6">
        <v>8205.2239603562939</v>
      </c>
      <c r="AE36" s="6">
        <v>29580.749942243368</v>
      </c>
      <c r="AF36" s="6">
        <v>282303.41719163198</v>
      </c>
      <c r="AG36" s="6">
        <v>5255.8869549332103</v>
      </c>
      <c r="AH36" s="6">
        <v>4407.88810757377</v>
      </c>
      <c r="AI36" s="6">
        <v>5422.9600307081719</v>
      </c>
      <c r="AJ36" s="6">
        <v>8520.6312315951036</v>
      </c>
      <c r="AK36" s="6">
        <v>10529.539722483696</v>
      </c>
      <c r="AL36" s="6">
        <v>9713.6008518557483</v>
      </c>
      <c r="AM36" s="6">
        <v>29782.002254766023</v>
      </c>
      <c r="AN36" s="6">
        <v>301093.26046151988</v>
      </c>
      <c r="AO36" s="6">
        <v>5515.1044129401107</v>
      </c>
      <c r="AP36" s="6">
        <v>5291.2391976227045</v>
      </c>
      <c r="AQ36" s="6">
        <v>5959.6338534873121</v>
      </c>
      <c r="AR36" s="6">
        <v>9043.0448132185684</v>
      </c>
      <c r="AS36" s="6">
        <v>10221.5632125067</v>
      </c>
      <c r="AT36" s="6">
        <v>11952.258354145899</v>
      </c>
      <c r="AU36" s="6">
        <v>30096.073594462596</v>
      </c>
      <c r="AV36" s="6">
        <v>292604.94176965632</v>
      </c>
      <c r="AW36" s="6">
        <v>4301.8642584083609</v>
      </c>
      <c r="AX36" s="6">
        <v>4784.7424443951459</v>
      </c>
      <c r="AY36" s="6">
        <v>7550.7876379708487</v>
      </c>
      <c r="AZ36" s="6">
        <v>7832.5985313551928</v>
      </c>
      <c r="BA36" s="6">
        <v>12757.107674632754</v>
      </c>
      <c r="BB36" s="6">
        <v>12535.687994637907</v>
      </c>
      <c r="BC36" s="6">
        <v>28700.746306157336</v>
      </c>
      <c r="BD36" s="6">
        <v>311696.58243962127</v>
      </c>
      <c r="BE36" s="6">
        <v>2095434.5098452661</v>
      </c>
    </row>
    <row r="37" spans="1:57" x14ac:dyDescent="0.25">
      <c r="A37" t="s">
        <v>6</v>
      </c>
      <c r="B37" t="s">
        <v>7</v>
      </c>
      <c r="C37" t="s">
        <v>20</v>
      </c>
      <c r="D37" t="s">
        <v>12</v>
      </c>
      <c r="E37">
        <v>7769497.1152999997</v>
      </c>
      <c r="F37">
        <v>15144.902162804799</v>
      </c>
      <c r="H37" s="3" t="s">
        <v>7</v>
      </c>
      <c r="I37" s="6">
        <v>2226.0151345374502</v>
      </c>
      <c r="J37" s="6">
        <v>2394.69999884356</v>
      </c>
      <c r="K37" s="6">
        <v>3696.7437221302598</v>
      </c>
      <c r="L37" s="6">
        <v>5892.5147747200099</v>
      </c>
      <c r="M37" s="6">
        <v>6821.4511501411898</v>
      </c>
      <c r="N37" s="6">
        <v>6055.5827662236097</v>
      </c>
      <c r="O37" s="6">
        <v>20283.467840891801</v>
      </c>
      <c r="P37" s="6">
        <v>221696.10867372301</v>
      </c>
      <c r="Q37" s="6">
        <v>2060.9847155703701</v>
      </c>
      <c r="R37" s="6">
        <v>2380.81572375221</v>
      </c>
      <c r="S37" s="6">
        <v>2931.69558039608</v>
      </c>
      <c r="T37" s="6">
        <v>6100.7397721095203</v>
      </c>
      <c r="U37" s="6">
        <v>6817.3781840400297</v>
      </c>
      <c r="V37" s="6">
        <v>5346.2727322262699</v>
      </c>
      <c r="W37" s="6">
        <v>18427.8568077114</v>
      </c>
      <c r="X37" s="6">
        <v>243448.609541849</v>
      </c>
      <c r="Y37" s="6">
        <v>2183.9160582649101</v>
      </c>
      <c r="Z37" s="6">
        <v>2356.6512161007499</v>
      </c>
      <c r="AA37" s="6">
        <v>4066.50358942705</v>
      </c>
      <c r="AB37" s="6">
        <v>6982.7210077066902</v>
      </c>
      <c r="AC37" s="6">
        <v>6148.5084555067897</v>
      </c>
      <c r="AD37" s="6">
        <v>7096.6839464825798</v>
      </c>
      <c r="AE37" s="6">
        <v>21170.077516933899</v>
      </c>
      <c r="AF37" s="6">
        <v>262856.27195465</v>
      </c>
      <c r="AG37" s="6">
        <v>2615.5458366538601</v>
      </c>
      <c r="AH37" s="6">
        <v>2747.6787632607702</v>
      </c>
      <c r="AI37" s="6">
        <v>4085.9769891139599</v>
      </c>
      <c r="AJ37" s="6">
        <v>7326.8218167310197</v>
      </c>
      <c r="AK37" s="6">
        <v>8985.9357806112093</v>
      </c>
      <c r="AL37" s="6">
        <v>7936.7439989723998</v>
      </c>
      <c r="AM37" s="6">
        <v>20385.5537101876</v>
      </c>
      <c r="AN37" s="6">
        <v>275714.67365766299</v>
      </c>
      <c r="AO37" s="6">
        <v>2313.3541529814001</v>
      </c>
      <c r="AP37" s="6">
        <v>3429.8069901417198</v>
      </c>
      <c r="AQ37" s="6">
        <v>4519.0102091614299</v>
      </c>
      <c r="AR37" s="6">
        <v>7112.2990946056098</v>
      </c>
      <c r="AS37" s="6">
        <v>8859.5377370681908</v>
      </c>
      <c r="AT37" s="6">
        <v>9977.3399685767108</v>
      </c>
      <c r="AU37" s="6">
        <v>21029.5992961784</v>
      </c>
      <c r="AV37" s="6">
        <v>273576.69389390998</v>
      </c>
      <c r="AW37" s="6">
        <v>2312.4444943188</v>
      </c>
      <c r="AX37" s="6">
        <v>3010.1744680028401</v>
      </c>
      <c r="AY37" s="6">
        <v>6119.8226798967198</v>
      </c>
      <c r="AZ37" s="6">
        <v>5917.2335002522696</v>
      </c>
      <c r="BA37" s="6">
        <v>11402.8803365125</v>
      </c>
      <c r="BB37" s="6">
        <v>9914.2695203168896</v>
      </c>
      <c r="BC37" s="6">
        <v>22121.8614552777</v>
      </c>
      <c r="BD37" s="6">
        <v>286759.43457580701</v>
      </c>
      <c r="BE37" s="6">
        <v>1877616.9637901408</v>
      </c>
    </row>
    <row r="38" spans="1:57" x14ac:dyDescent="0.25">
      <c r="A38" t="s">
        <v>6</v>
      </c>
      <c r="B38" t="s">
        <v>7</v>
      </c>
      <c r="C38" t="s">
        <v>20</v>
      </c>
      <c r="D38" t="s">
        <v>13</v>
      </c>
      <c r="E38">
        <v>3783290.1582999998</v>
      </c>
      <c r="F38">
        <v>7374.6805553377899</v>
      </c>
      <c r="H38" s="3" t="s">
        <v>34</v>
      </c>
      <c r="I38" s="6">
        <v>383.76482214544598</v>
      </c>
      <c r="J38" s="6">
        <v>247.727957359469</v>
      </c>
      <c r="K38" s="6">
        <v>617.171564328248</v>
      </c>
      <c r="L38" s="6">
        <v>927.12986965771995</v>
      </c>
      <c r="M38" s="6">
        <v>970.00103503529101</v>
      </c>
      <c r="N38" s="6">
        <v>959.26746334896598</v>
      </c>
      <c r="O38" s="6">
        <v>4513.1967931210302</v>
      </c>
      <c r="P38" s="6">
        <v>11853.1557294064</v>
      </c>
      <c r="Q38" s="6">
        <v>497.62830197411199</v>
      </c>
      <c r="R38" s="6">
        <v>330.61124619419797</v>
      </c>
      <c r="S38" s="6">
        <v>439.35252265635802</v>
      </c>
      <c r="T38" s="6">
        <v>909.50267093665695</v>
      </c>
      <c r="U38" s="6">
        <v>770.00186113656196</v>
      </c>
      <c r="V38" s="6">
        <v>1021.80965887921</v>
      </c>
      <c r="W38" s="6">
        <v>5890.6288547086397</v>
      </c>
      <c r="X38" s="6">
        <v>15512.665274356699</v>
      </c>
      <c r="Y38" s="6">
        <v>462.79736325873898</v>
      </c>
      <c r="Z38" s="6">
        <v>261.95602278708998</v>
      </c>
      <c r="AA38" s="6">
        <v>673.03047991071401</v>
      </c>
      <c r="AB38" s="6">
        <v>1403.0915961451201</v>
      </c>
      <c r="AC38" s="6">
        <v>829.56471859012004</v>
      </c>
      <c r="AD38" s="6">
        <v>1051.4409122801501</v>
      </c>
      <c r="AE38" s="6">
        <v>8315.5348352784204</v>
      </c>
      <c r="AF38" s="6">
        <v>17574.051836884399</v>
      </c>
      <c r="AG38" s="6">
        <v>726.86292319794097</v>
      </c>
      <c r="AH38" s="6">
        <v>403.76612526338999</v>
      </c>
      <c r="AI38" s="6">
        <v>864.93917392598905</v>
      </c>
      <c r="AJ38" s="6">
        <v>843.58828526857803</v>
      </c>
      <c r="AK38" s="6">
        <v>1303.75333226476</v>
      </c>
      <c r="AL38" s="6">
        <v>1673.27505991813</v>
      </c>
      <c r="AM38" s="6">
        <v>9123.5965899465391</v>
      </c>
      <c r="AN38" s="6">
        <v>25036.033728392598</v>
      </c>
      <c r="AO38" s="6">
        <v>1145.53061487849</v>
      </c>
      <c r="AP38" s="6">
        <v>540.00291740364503</v>
      </c>
      <c r="AQ38" s="6">
        <v>793.61216481663996</v>
      </c>
      <c r="AR38" s="6">
        <v>1507.5487822182999</v>
      </c>
      <c r="AS38" s="6">
        <v>1119.8098252836301</v>
      </c>
      <c r="AT38" s="6">
        <v>1824.20782081166</v>
      </c>
      <c r="AU38" s="6">
        <v>8967.1506104717391</v>
      </c>
      <c r="AV38" s="6">
        <v>18629.736472582499</v>
      </c>
      <c r="AW38" s="6">
        <v>563.61113705785101</v>
      </c>
      <c r="AX38" s="6">
        <v>415.33190203119602</v>
      </c>
      <c r="AY38" s="6">
        <v>660.415064714246</v>
      </c>
      <c r="AZ38" s="6">
        <v>1506.6672423318801</v>
      </c>
      <c r="BA38" s="6">
        <v>1074.27068198344</v>
      </c>
      <c r="BB38" s="6">
        <v>2488.2388924023599</v>
      </c>
      <c r="BC38" s="6">
        <v>6371.6848170440699</v>
      </c>
      <c r="BD38" s="6">
        <v>24847.610269433</v>
      </c>
      <c r="BE38" s="6">
        <v>188846.32782402233</v>
      </c>
    </row>
    <row r="39" spans="1:57" x14ac:dyDescent="0.25">
      <c r="A39" t="s">
        <v>6</v>
      </c>
      <c r="B39" t="s">
        <v>7</v>
      </c>
      <c r="C39" t="s">
        <v>20</v>
      </c>
      <c r="D39" t="s">
        <v>14</v>
      </c>
      <c r="E39">
        <v>1965216.1133999999</v>
      </c>
      <c r="F39">
        <v>3830.7506038711399</v>
      </c>
      <c r="H39" s="3" t="s">
        <v>35</v>
      </c>
      <c r="I39" s="6">
        <v>1704.92125079021</v>
      </c>
      <c r="J39" s="6">
        <v>960.18016792657602</v>
      </c>
      <c r="K39" s="6">
        <v>390.91231046724698</v>
      </c>
      <c r="L39" s="6">
        <v>203.76224615308499</v>
      </c>
      <c r="M39" s="6">
        <v>210.40628284620701</v>
      </c>
      <c r="N39" s="6">
        <v>34.024228811050598</v>
      </c>
      <c r="O39" s="6">
        <v>175.29131792773899</v>
      </c>
      <c r="P39" s="6">
        <v>623.29727475590596</v>
      </c>
      <c r="Q39" s="6">
        <v>1658.87379879168</v>
      </c>
      <c r="R39" s="6">
        <v>938.21688959269397</v>
      </c>
      <c r="S39" s="6">
        <v>520.17900140356096</v>
      </c>
      <c r="T39" s="6">
        <v>217.28568739068899</v>
      </c>
      <c r="U39" s="6">
        <v>175.073774918635</v>
      </c>
      <c r="V39" s="6">
        <v>63.8059996470163</v>
      </c>
      <c r="W39" s="6">
        <v>238.43940933197001</v>
      </c>
      <c r="X39" s="6">
        <v>401.20580370130898</v>
      </c>
      <c r="Y39" s="6">
        <v>1588.0855536955501</v>
      </c>
      <c r="Z39" s="6">
        <v>1065.5010396692001</v>
      </c>
      <c r="AA39" s="6">
        <v>337.28499126851602</v>
      </c>
      <c r="AB39" s="6">
        <v>274.85210445352197</v>
      </c>
      <c r="AC39" s="6">
        <v>200.48025502837399</v>
      </c>
      <c r="AD39" s="6">
        <v>57.099101593564598</v>
      </c>
      <c r="AE39" s="6">
        <v>95.137590031047395</v>
      </c>
      <c r="AF39" s="6">
        <v>1873.0934000975401</v>
      </c>
      <c r="AG39" s="6">
        <v>1913.4781950814099</v>
      </c>
      <c r="AH39" s="6">
        <v>1256.44321904961</v>
      </c>
      <c r="AI39" s="6">
        <v>472.04386766822302</v>
      </c>
      <c r="AJ39" s="6">
        <v>350.221129595506</v>
      </c>
      <c r="AK39" s="6">
        <v>239.85060960772699</v>
      </c>
      <c r="AL39" s="6">
        <v>103.581792965218</v>
      </c>
      <c r="AM39" s="6">
        <v>272.85195463188199</v>
      </c>
      <c r="AN39" s="6">
        <v>342.55307546426599</v>
      </c>
      <c r="AO39" s="6">
        <v>2056.2196450802198</v>
      </c>
      <c r="AP39" s="6">
        <v>1321.4292900773401</v>
      </c>
      <c r="AQ39" s="6">
        <v>647.01147950924201</v>
      </c>
      <c r="AR39" s="6">
        <v>423.19693639465902</v>
      </c>
      <c r="AS39" s="6">
        <v>242.21565015488</v>
      </c>
      <c r="AT39" s="6">
        <v>150.710564757529</v>
      </c>
      <c r="AU39" s="6">
        <v>99.323687812456896</v>
      </c>
      <c r="AV39" s="6">
        <v>398.51140316383902</v>
      </c>
      <c r="AW39" s="6">
        <v>1425.8086270317101</v>
      </c>
      <c r="AX39" s="6">
        <v>1359.23607436111</v>
      </c>
      <c r="AY39" s="6">
        <v>770.54989335988296</v>
      </c>
      <c r="AZ39" s="6">
        <v>408.69778877104301</v>
      </c>
      <c r="BA39" s="6">
        <v>279.95665613681302</v>
      </c>
      <c r="BB39" s="6">
        <v>133.17958191865799</v>
      </c>
      <c r="BC39" s="6">
        <v>207.200033835563</v>
      </c>
      <c r="BD39" s="6">
        <v>89.537594381261698</v>
      </c>
      <c r="BE39" s="6">
        <v>28971.218231102943</v>
      </c>
    </row>
    <row r="40" spans="1:57" x14ac:dyDescent="0.25">
      <c r="A40" t="s">
        <v>6</v>
      </c>
      <c r="B40" t="s">
        <v>7</v>
      </c>
      <c r="C40" t="s">
        <v>20</v>
      </c>
      <c r="D40" t="s">
        <v>15</v>
      </c>
      <c r="E40">
        <v>7750826.3519000001</v>
      </c>
      <c r="F40">
        <v>15108.507672813799</v>
      </c>
      <c r="H40" s="2" t="s">
        <v>25</v>
      </c>
      <c r="I40" s="6">
        <v>4976.2436314497945</v>
      </c>
      <c r="J40" s="6">
        <v>4819.7471353929614</v>
      </c>
      <c r="K40" s="6">
        <v>5022.7989142545375</v>
      </c>
      <c r="L40" s="6">
        <v>9381.5798628376451</v>
      </c>
      <c r="M40" s="6">
        <v>4484.6902241145699</v>
      </c>
      <c r="N40" s="6">
        <v>5050.1091932783493</v>
      </c>
      <c r="O40" s="6">
        <v>8466.074502071966</v>
      </c>
      <c r="P40" s="6">
        <v>16155.855993555071</v>
      </c>
      <c r="Q40" s="6">
        <v>4933.6816561489268</v>
      </c>
      <c r="R40" s="6">
        <v>5085.5144108609074</v>
      </c>
      <c r="S40" s="6">
        <v>5777.3725056085841</v>
      </c>
      <c r="T40" s="6">
        <v>9245.8558971014791</v>
      </c>
      <c r="U40" s="6">
        <v>4912.6961716711112</v>
      </c>
      <c r="V40" s="6">
        <v>5253.6951107720142</v>
      </c>
      <c r="W40" s="6">
        <v>9310.5105288671202</v>
      </c>
      <c r="X40" s="6">
        <v>18033.876876882612</v>
      </c>
      <c r="Y40" s="6">
        <v>5408.9546875729475</v>
      </c>
      <c r="Z40" s="6">
        <v>4518.1166935765295</v>
      </c>
      <c r="AA40" s="6">
        <v>5734.6819629531619</v>
      </c>
      <c r="AB40" s="6">
        <v>11423.879614601597</v>
      </c>
      <c r="AC40" s="6">
        <v>6009.4710564558336</v>
      </c>
      <c r="AD40" s="6">
        <v>4640.6399655341156</v>
      </c>
      <c r="AE40" s="6">
        <v>9781.0620999874936</v>
      </c>
      <c r="AF40" s="6">
        <v>20347.897099754849</v>
      </c>
      <c r="AG40" s="6">
        <v>4498.633267392358</v>
      </c>
      <c r="AH40" s="6">
        <v>4575.3611002050066</v>
      </c>
      <c r="AI40" s="6">
        <v>8269.9477024097541</v>
      </c>
      <c r="AJ40" s="6">
        <v>10433.600332670492</v>
      </c>
      <c r="AK40" s="6">
        <v>5466.0696723655656</v>
      </c>
      <c r="AL40" s="6">
        <v>4868.1852470371123</v>
      </c>
      <c r="AM40" s="6">
        <v>10946.256370220099</v>
      </c>
      <c r="AN40" s="6">
        <v>21325.843691455331</v>
      </c>
      <c r="AO40" s="6">
        <v>4131.394281170351</v>
      </c>
      <c r="AP40" s="6">
        <v>5043.5160635774391</v>
      </c>
      <c r="AQ40" s="6">
        <v>8047.4587858624809</v>
      </c>
      <c r="AR40" s="6">
        <v>9168.8906056870219</v>
      </c>
      <c r="AS40" s="6">
        <v>9069.6488361928041</v>
      </c>
      <c r="AT40" s="6">
        <v>5300.6790088676535</v>
      </c>
      <c r="AU40" s="6">
        <v>10833.239400113798</v>
      </c>
      <c r="AV40" s="6">
        <v>20828.56935833798</v>
      </c>
      <c r="AW40" s="6">
        <v>4481.0878075627506</v>
      </c>
      <c r="AX40" s="6">
        <v>5169.1404169098341</v>
      </c>
      <c r="AY40" s="6">
        <v>8096.8224106708731</v>
      </c>
      <c r="AZ40" s="6">
        <v>9644.8803311900265</v>
      </c>
      <c r="BA40" s="6">
        <v>10983.532474877593</v>
      </c>
      <c r="BB40" s="6">
        <v>4113.4143931369417</v>
      </c>
      <c r="BC40" s="6">
        <v>11882.112010106404</v>
      </c>
      <c r="BD40" s="6">
        <v>21141.411695812105</v>
      </c>
      <c r="BE40" s="6">
        <v>407094.70105913602</v>
      </c>
    </row>
    <row r="41" spans="1:57" x14ac:dyDescent="0.25">
      <c r="A41" t="s">
        <v>6</v>
      </c>
      <c r="B41" t="s">
        <v>7</v>
      </c>
      <c r="C41" t="s">
        <v>20</v>
      </c>
      <c r="D41" t="s">
        <v>16</v>
      </c>
      <c r="E41">
        <v>1766174.0919000001</v>
      </c>
      <c r="F41">
        <v>3442.7625658849802</v>
      </c>
      <c r="H41" s="3" t="s">
        <v>7</v>
      </c>
      <c r="I41" s="6">
        <v>3728.2301376748901</v>
      </c>
      <c r="J41" s="6">
        <v>4036.75370026974</v>
      </c>
      <c r="K41" s="6">
        <v>4233.0765562469696</v>
      </c>
      <c r="L41" s="6">
        <v>8413.3328596809297</v>
      </c>
      <c r="M41" s="6">
        <v>3813.7084113578799</v>
      </c>
      <c r="N41" s="6">
        <v>4021.2988177276002</v>
      </c>
      <c r="O41" s="6">
        <v>6288.8756219651204</v>
      </c>
      <c r="P41" s="6">
        <v>14832.274011243901</v>
      </c>
      <c r="Q41" s="6">
        <v>3622.1698838402899</v>
      </c>
      <c r="R41" s="6">
        <v>4483.1547788213402</v>
      </c>
      <c r="S41" s="6">
        <v>4877.7648401215602</v>
      </c>
      <c r="T41" s="6">
        <v>8085.37981615442</v>
      </c>
      <c r="U41" s="6">
        <v>4145.1846994648804</v>
      </c>
      <c r="V41" s="6">
        <v>4252.7269758027596</v>
      </c>
      <c r="W41" s="6">
        <v>6738.0853346213999</v>
      </c>
      <c r="X41" s="6">
        <v>16341.2103855105</v>
      </c>
      <c r="Y41" s="6">
        <v>4131.7304811145104</v>
      </c>
      <c r="Z41" s="6">
        <v>3700.7532555996099</v>
      </c>
      <c r="AA41" s="6">
        <v>4865.8715170313499</v>
      </c>
      <c r="AB41" s="6">
        <v>9964.3634256640598</v>
      </c>
      <c r="AC41" s="6">
        <v>4960.8384963905401</v>
      </c>
      <c r="AD41" s="6">
        <v>3689.0356314502001</v>
      </c>
      <c r="AE41" s="6">
        <v>6893.5639818203999</v>
      </c>
      <c r="AF41" s="6">
        <v>18701.497897157398</v>
      </c>
      <c r="AG41" s="6">
        <v>3167.9692032622502</v>
      </c>
      <c r="AH41" s="6">
        <v>3872.03790778655</v>
      </c>
      <c r="AI41" s="6">
        <v>7433.9390800113797</v>
      </c>
      <c r="AJ41" s="6">
        <v>8596.8157550804808</v>
      </c>
      <c r="AK41" s="6">
        <v>4424.5639957305102</v>
      </c>
      <c r="AL41" s="6">
        <v>3665.4752954024202</v>
      </c>
      <c r="AM41" s="6">
        <v>7616.4038470515998</v>
      </c>
      <c r="AN41" s="6">
        <v>18975.663487961101</v>
      </c>
      <c r="AO41" s="6">
        <v>2825.6866419379799</v>
      </c>
      <c r="AP41" s="6">
        <v>4313.5951423868901</v>
      </c>
      <c r="AQ41" s="6">
        <v>7042.7750893995499</v>
      </c>
      <c r="AR41" s="6">
        <v>7643.0507922912202</v>
      </c>
      <c r="AS41" s="6">
        <v>8084.6918675594397</v>
      </c>
      <c r="AT41" s="6">
        <v>3896.6276055319099</v>
      </c>
      <c r="AU41" s="6">
        <v>7251.2365166142999</v>
      </c>
      <c r="AV41" s="6">
        <v>17929.996860858701</v>
      </c>
      <c r="AW41" s="6">
        <v>3021.96996840355</v>
      </c>
      <c r="AX41" s="6">
        <v>4242.4263519732503</v>
      </c>
      <c r="AY41" s="6">
        <v>7021.2479778502402</v>
      </c>
      <c r="AZ41" s="6">
        <v>7584.0793371031295</v>
      </c>
      <c r="BA41" s="6">
        <v>8891.1657273358305</v>
      </c>
      <c r="BB41" s="6">
        <v>2647.37437014126</v>
      </c>
      <c r="BC41" s="6">
        <v>8051.3335129516499</v>
      </c>
      <c r="BD41" s="6">
        <v>17388.4974676198</v>
      </c>
      <c r="BE41" s="6">
        <v>334409.50531897729</v>
      </c>
    </row>
    <row r="42" spans="1:57" x14ac:dyDescent="0.25">
      <c r="A42" t="s">
        <v>6</v>
      </c>
      <c r="B42" t="s">
        <v>7</v>
      </c>
      <c r="C42" t="s">
        <v>21</v>
      </c>
      <c r="D42" t="s">
        <v>9</v>
      </c>
      <c r="E42">
        <v>212161331</v>
      </c>
      <c r="F42">
        <v>312444.26788907999</v>
      </c>
      <c r="H42" s="3" t="s">
        <v>34</v>
      </c>
      <c r="I42" s="6">
        <v>462.73051435459899</v>
      </c>
      <c r="J42" s="6">
        <v>275.22630657518903</v>
      </c>
      <c r="K42" s="6">
        <v>295.60755836042603</v>
      </c>
      <c r="L42" s="6">
        <v>797.25931548486801</v>
      </c>
      <c r="M42" s="6">
        <v>615.84632271357805</v>
      </c>
      <c r="N42" s="6">
        <v>984.94053574543398</v>
      </c>
      <c r="O42" s="6">
        <v>2159.4779970875102</v>
      </c>
      <c r="P42" s="6">
        <v>1323.5819823111699</v>
      </c>
      <c r="Q42" s="6">
        <v>658.70159790627201</v>
      </c>
      <c r="R42" s="6">
        <v>313.220877654785</v>
      </c>
      <c r="S42" s="6">
        <v>432.21197076087998</v>
      </c>
      <c r="T42" s="6">
        <v>888.16362956008902</v>
      </c>
      <c r="U42" s="6">
        <v>721.81022154311302</v>
      </c>
      <c r="V42" s="6">
        <v>976.79158731550103</v>
      </c>
      <c r="W42" s="6">
        <v>2559.1231842185398</v>
      </c>
      <c r="X42" s="6">
        <v>1683.86633913934</v>
      </c>
      <c r="Y42" s="6">
        <v>612.58010077117899</v>
      </c>
      <c r="Z42" s="6">
        <v>380.68114040476502</v>
      </c>
      <c r="AA42" s="6">
        <v>628.89064759576195</v>
      </c>
      <c r="AB42" s="6">
        <v>1205.3136839015899</v>
      </c>
      <c r="AC42" s="6">
        <v>956.08754679438096</v>
      </c>
      <c r="AD42" s="6">
        <v>934.94839113365799</v>
      </c>
      <c r="AE42" s="6">
        <v>2856.8865054747598</v>
      </c>
      <c r="AF42" s="6">
        <v>1646.3992025974501</v>
      </c>
      <c r="AG42" s="6">
        <v>516.60467877839301</v>
      </c>
      <c r="AH42" s="6">
        <v>357.12683256760897</v>
      </c>
      <c r="AI42" s="6">
        <v>455.85958657483002</v>
      </c>
      <c r="AJ42" s="6">
        <v>1597.7018836964401</v>
      </c>
      <c r="AK42" s="6">
        <v>980.09237741027005</v>
      </c>
      <c r="AL42" s="6">
        <v>1149.2165974991101</v>
      </c>
      <c r="AM42" s="6">
        <v>3261.85044908593</v>
      </c>
      <c r="AN42" s="6">
        <v>2350.1802034942302</v>
      </c>
      <c r="AO42" s="6">
        <v>629.962153095242</v>
      </c>
      <c r="AP42" s="6">
        <v>259.23223376650299</v>
      </c>
      <c r="AQ42" s="6">
        <v>663.60017329637901</v>
      </c>
      <c r="AR42" s="6">
        <v>1248.2739008163301</v>
      </c>
      <c r="AS42" s="6">
        <v>932.58648398384605</v>
      </c>
      <c r="AT42" s="6">
        <v>1335.5616398638099</v>
      </c>
      <c r="AU42" s="6">
        <v>3499.1958932155399</v>
      </c>
      <c r="AV42" s="6">
        <v>2898.5724974792802</v>
      </c>
      <c r="AW42" s="6">
        <v>479.175708751407</v>
      </c>
      <c r="AX42" s="6">
        <v>277.65177806029197</v>
      </c>
      <c r="AY42" s="6">
        <v>612.500394972099</v>
      </c>
      <c r="AZ42" s="6">
        <v>1617.91263618011</v>
      </c>
      <c r="BA42" s="6">
        <v>2020.0805461953901</v>
      </c>
      <c r="BB42" s="6">
        <v>1404.98700686968</v>
      </c>
      <c r="BC42" s="6">
        <v>3775.0335536490902</v>
      </c>
      <c r="BD42" s="6">
        <v>3742.47987337021</v>
      </c>
      <c r="BE42" s="6">
        <v>60435.786242076872</v>
      </c>
    </row>
    <row r="43" spans="1:57" x14ac:dyDescent="0.25">
      <c r="A43" t="s">
        <v>6</v>
      </c>
      <c r="B43" t="s">
        <v>7</v>
      </c>
      <c r="C43" t="s">
        <v>21</v>
      </c>
      <c r="D43" t="s">
        <v>10</v>
      </c>
      <c r="E43">
        <v>20560810.897999998</v>
      </c>
      <c r="F43">
        <v>30279.351462420502</v>
      </c>
      <c r="H43" s="3" t="s">
        <v>35</v>
      </c>
      <c r="I43" s="6">
        <v>785.28297942030497</v>
      </c>
      <c r="J43" s="6">
        <v>507.76712854803202</v>
      </c>
      <c r="K43" s="6">
        <v>494.11479964714198</v>
      </c>
      <c r="L43" s="6">
        <v>170.98768767184899</v>
      </c>
      <c r="M43" s="6">
        <v>55.135490043111503</v>
      </c>
      <c r="N43" s="6">
        <v>43.869839805314697</v>
      </c>
      <c r="O43" s="6">
        <v>17.720883019336299</v>
      </c>
      <c r="P43" s="6">
        <v>0</v>
      </c>
      <c r="Q43" s="6">
        <v>652.81017440236496</v>
      </c>
      <c r="R43" s="6">
        <v>289.13875438478198</v>
      </c>
      <c r="S43" s="6">
        <v>467.39569472614397</v>
      </c>
      <c r="T43" s="6">
        <v>272.31245138696897</v>
      </c>
      <c r="U43" s="6">
        <v>45.701250663118401</v>
      </c>
      <c r="V43" s="6">
        <v>24.176547653753499</v>
      </c>
      <c r="W43" s="6">
        <v>13.302010027179699</v>
      </c>
      <c r="X43" s="6">
        <v>8.8001522327732307</v>
      </c>
      <c r="Y43" s="6">
        <v>664.64410568725805</v>
      </c>
      <c r="Z43" s="6">
        <v>436.68229757215499</v>
      </c>
      <c r="AA43" s="6">
        <v>239.91979832605</v>
      </c>
      <c r="AB43" s="6">
        <v>254.20250503594801</v>
      </c>
      <c r="AC43" s="6">
        <v>92.545013270913202</v>
      </c>
      <c r="AD43" s="6">
        <v>16.655942950258101</v>
      </c>
      <c r="AE43" s="6">
        <v>30.611612692334301</v>
      </c>
      <c r="AF43" s="6">
        <v>0</v>
      </c>
      <c r="AG43" s="6">
        <v>814.05938535171504</v>
      </c>
      <c r="AH43" s="6">
        <v>346.19635985084699</v>
      </c>
      <c r="AI43" s="6">
        <v>380.14903582354498</v>
      </c>
      <c r="AJ43" s="6">
        <v>239.08269389357099</v>
      </c>
      <c r="AK43" s="6">
        <v>61.413299224785298</v>
      </c>
      <c r="AL43" s="6">
        <v>53.493354135582301</v>
      </c>
      <c r="AM43" s="6">
        <v>68.002074082570104</v>
      </c>
      <c r="AN43" s="6">
        <v>0</v>
      </c>
      <c r="AO43" s="6">
        <v>675.74548613712898</v>
      </c>
      <c r="AP43" s="6">
        <v>470.68868742404601</v>
      </c>
      <c r="AQ43" s="6">
        <v>341.08352316655203</v>
      </c>
      <c r="AR43" s="6">
        <v>277.56591257947099</v>
      </c>
      <c r="AS43" s="6">
        <v>52.370484649518602</v>
      </c>
      <c r="AT43" s="6">
        <v>68.4897634719335</v>
      </c>
      <c r="AU43" s="6">
        <v>82.806990283958598</v>
      </c>
      <c r="AV43" s="6">
        <v>0</v>
      </c>
      <c r="AW43" s="6">
        <v>979.94213040779402</v>
      </c>
      <c r="AX43" s="6">
        <v>649.06228687629198</v>
      </c>
      <c r="AY43" s="6">
        <v>463.07403784853301</v>
      </c>
      <c r="AZ43" s="6">
        <v>442.88835790678797</v>
      </c>
      <c r="BA43" s="6">
        <v>72.286201346373005</v>
      </c>
      <c r="BB43" s="6">
        <v>61.053016126001502</v>
      </c>
      <c r="BC43" s="6">
        <v>55.744943505663301</v>
      </c>
      <c r="BD43" s="6">
        <v>10.434354822095401</v>
      </c>
      <c r="BE43" s="6">
        <v>12249.409498081854</v>
      </c>
    </row>
    <row r="44" spans="1:57" x14ac:dyDescent="0.25">
      <c r="A44" t="s">
        <v>6</v>
      </c>
      <c r="B44" t="s">
        <v>7</v>
      </c>
      <c r="C44" t="s">
        <v>21</v>
      </c>
      <c r="D44" t="s">
        <v>11</v>
      </c>
      <c r="E44">
        <v>54506369.700000003</v>
      </c>
      <c r="F44">
        <v>80270.060033193906</v>
      </c>
      <c r="H44" s="2" t="s">
        <v>26</v>
      </c>
      <c r="I44" s="6">
        <v>17861.4225262031</v>
      </c>
      <c r="J44" s="6">
        <v>14182.047990217899</v>
      </c>
      <c r="K44" s="6">
        <v>21543.905887244327</v>
      </c>
      <c r="L44" s="6">
        <v>33981.36893585034</v>
      </c>
      <c r="M44" s="6">
        <v>26079.974426046385</v>
      </c>
      <c r="N44" s="6">
        <v>27592.045071553926</v>
      </c>
      <c r="O44" s="6">
        <v>61833.244780002409</v>
      </c>
      <c r="P44" s="6">
        <v>111783.48106373005</v>
      </c>
      <c r="Q44" s="6">
        <v>18895.792766518338</v>
      </c>
      <c r="R44" s="6">
        <v>14404.980489393001</v>
      </c>
      <c r="S44" s="6">
        <v>22559.708710415249</v>
      </c>
      <c r="T44" s="6">
        <v>36095.11706154274</v>
      </c>
      <c r="U44" s="6">
        <v>29828.757218013376</v>
      </c>
      <c r="V44" s="6">
        <v>30618.712237925512</v>
      </c>
      <c r="W44" s="6">
        <v>61734.953633217956</v>
      </c>
      <c r="X44" s="6">
        <v>137576.43544702497</v>
      </c>
      <c r="Y44" s="6">
        <v>21623.35859008323</v>
      </c>
      <c r="Z44" s="6">
        <v>16780.80895386367</v>
      </c>
      <c r="AA44" s="6">
        <v>25547.450549629153</v>
      </c>
      <c r="AB44" s="6">
        <v>38451.741628320015</v>
      </c>
      <c r="AC44" s="6">
        <v>33608.460112893576</v>
      </c>
      <c r="AD44" s="6">
        <v>35923.030220353816</v>
      </c>
      <c r="AE44" s="6">
        <v>68674.339779447633</v>
      </c>
      <c r="AF44" s="6">
        <v>163058.27119839014</v>
      </c>
      <c r="AG44" s="6">
        <v>21815.300419181091</v>
      </c>
      <c r="AH44" s="6">
        <v>15542.360982983</v>
      </c>
      <c r="AI44" s="6">
        <v>28365.296732756091</v>
      </c>
      <c r="AJ44" s="6">
        <v>41489.8825343809</v>
      </c>
      <c r="AK44" s="6">
        <v>33618.310727320495</v>
      </c>
      <c r="AL44" s="6">
        <v>34474.322537118707</v>
      </c>
      <c r="AM44" s="6">
        <v>68800.58415092736</v>
      </c>
      <c r="AN44" s="6">
        <v>168454.4912642845</v>
      </c>
      <c r="AO44" s="6">
        <v>19570.89158759133</v>
      </c>
      <c r="AP44" s="6">
        <v>16760.616009556648</v>
      </c>
      <c r="AQ44" s="6">
        <v>27286.510265622142</v>
      </c>
      <c r="AR44" s="6">
        <v>42347.929971133162</v>
      </c>
      <c r="AS44" s="6">
        <v>31861.371439148832</v>
      </c>
      <c r="AT44" s="6">
        <v>35051.128002066493</v>
      </c>
      <c r="AU44" s="6">
        <v>70887.892406248764</v>
      </c>
      <c r="AV44" s="6">
        <v>158494.99067566131</v>
      </c>
      <c r="AW44" s="6">
        <v>19445.329190582983</v>
      </c>
      <c r="AX44" s="6">
        <v>16178.700136095609</v>
      </c>
      <c r="AY44" s="6">
        <v>25675.346085557707</v>
      </c>
      <c r="AZ44" s="6">
        <v>42893.166390408471</v>
      </c>
      <c r="BA44" s="6">
        <v>32342.949602920929</v>
      </c>
      <c r="BB44" s="6">
        <v>35612.306242776242</v>
      </c>
      <c r="BC44" s="6">
        <v>72454.711448103175</v>
      </c>
      <c r="BD44" s="6">
        <v>165562.82046831044</v>
      </c>
      <c r="BE44" s="6">
        <v>2295226.6185486177</v>
      </c>
    </row>
    <row r="45" spans="1:57" x14ac:dyDescent="0.25">
      <c r="A45" t="s">
        <v>6</v>
      </c>
      <c r="B45" t="s">
        <v>7</v>
      </c>
      <c r="C45" t="s">
        <v>21</v>
      </c>
      <c r="D45" t="s">
        <v>12</v>
      </c>
      <c r="E45">
        <v>18734137.666999999</v>
      </c>
      <c r="F45">
        <v>27589.2590807263</v>
      </c>
      <c r="H45" s="3" t="s">
        <v>7</v>
      </c>
      <c r="I45" s="6">
        <v>9795.9635261320309</v>
      </c>
      <c r="J45" s="6">
        <v>9421.4972989196995</v>
      </c>
      <c r="K45" s="6">
        <v>15057.7610090993</v>
      </c>
      <c r="L45" s="6">
        <v>26127.247056308701</v>
      </c>
      <c r="M45" s="6">
        <v>21491.106116041101</v>
      </c>
      <c r="N45" s="6">
        <v>23056.947607111899</v>
      </c>
      <c r="O45" s="6">
        <v>44229.289545565996</v>
      </c>
      <c r="P45" s="6">
        <v>76520.676138010895</v>
      </c>
      <c r="Q45" s="6">
        <v>10872.592189540101</v>
      </c>
      <c r="R45" s="6">
        <v>9406.7138850508109</v>
      </c>
      <c r="S45" s="6">
        <v>16261.629008358401</v>
      </c>
      <c r="T45" s="6">
        <v>27630.4858139596</v>
      </c>
      <c r="U45" s="6">
        <v>24539.440537452199</v>
      </c>
      <c r="V45" s="6">
        <v>25597.865818558999</v>
      </c>
      <c r="W45" s="6">
        <v>44189.234861389799</v>
      </c>
      <c r="X45" s="6">
        <v>92673.503732311307</v>
      </c>
      <c r="Y45" s="6">
        <v>13627.724160579201</v>
      </c>
      <c r="Z45" s="6">
        <v>10806.846639432501</v>
      </c>
      <c r="AA45" s="6">
        <v>18317.931401826499</v>
      </c>
      <c r="AB45" s="6">
        <v>29428.526828797301</v>
      </c>
      <c r="AC45" s="6">
        <v>27579.3323160197</v>
      </c>
      <c r="AD45" s="6">
        <v>30158.495940580098</v>
      </c>
      <c r="AE45" s="6">
        <v>49808.781197084703</v>
      </c>
      <c r="AF45" s="6">
        <v>112471.87138159201</v>
      </c>
      <c r="AG45" s="6">
        <v>14467.810812673</v>
      </c>
      <c r="AH45" s="6">
        <v>9985.8483080427504</v>
      </c>
      <c r="AI45" s="6">
        <v>20262.896383289499</v>
      </c>
      <c r="AJ45" s="6">
        <v>31298.314792226902</v>
      </c>
      <c r="AK45" s="6">
        <v>27156.465354764201</v>
      </c>
      <c r="AL45" s="6">
        <v>28922.4129212808</v>
      </c>
      <c r="AM45" s="6">
        <v>50708.4764322872</v>
      </c>
      <c r="AN45" s="6">
        <v>107440.29515734399</v>
      </c>
      <c r="AO45" s="6">
        <v>12335.092986592101</v>
      </c>
      <c r="AP45" s="6">
        <v>10489.303471495899</v>
      </c>
      <c r="AQ45" s="6">
        <v>18985.122193212301</v>
      </c>
      <c r="AR45" s="6">
        <v>33037.8714220896</v>
      </c>
      <c r="AS45" s="6">
        <v>23886.351748313002</v>
      </c>
      <c r="AT45" s="6">
        <v>28946.1724756207</v>
      </c>
      <c r="AU45" s="6">
        <v>50661.701363528999</v>
      </c>
      <c r="AV45" s="6">
        <v>103640.33328099801</v>
      </c>
      <c r="AW45" s="6">
        <v>11809.451983634601</v>
      </c>
      <c r="AX45" s="6">
        <v>10125.862870151899</v>
      </c>
      <c r="AY45" s="6">
        <v>18129.902482320998</v>
      </c>
      <c r="AZ45" s="6">
        <v>32381.708969102699</v>
      </c>
      <c r="BA45" s="6">
        <v>24691.7088423522</v>
      </c>
      <c r="BB45" s="6">
        <v>28633.222875174899</v>
      </c>
      <c r="BC45" s="6">
        <v>58973.181638928501</v>
      </c>
      <c r="BD45" s="6">
        <v>106931.829333323</v>
      </c>
      <c r="BE45" s="6">
        <v>1632972.802108471</v>
      </c>
    </row>
    <row r="46" spans="1:57" x14ac:dyDescent="0.25">
      <c r="A46" t="s">
        <v>6</v>
      </c>
      <c r="B46" t="s">
        <v>7</v>
      </c>
      <c r="C46" t="s">
        <v>21</v>
      </c>
      <c r="D46" t="s">
        <v>13</v>
      </c>
      <c r="E46">
        <v>9214274.8025000002</v>
      </c>
      <c r="F46">
        <v>13569.6138938023</v>
      </c>
      <c r="H46" s="3" t="s">
        <v>34</v>
      </c>
      <c r="I46" s="6">
        <v>1383.18691370124</v>
      </c>
      <c r="J46" s="6">
        <v>1501.9952898291999</v>
      </c>
      <c r="K46" s="6">
        <v>3490.9922751323302</v>
      </c>
      <c r="L46" s="6">
        <v>6051.8968721781803</v>
      </c>
      <c r="M46" s="6">
        <v>4146.6738221790702</v>
      </c>
      <c r="N46" s="6">
        <v>4342.5138647393796</v>
      </c>
      <c r="O46" s="6">
        <v>17446.918062983099</v>
      </c>
      <c r="P46" s="6">
        <v>35242.203241266303</v>
      </c>
      <c r="Q46" s="6">
        <v>2191.1744305331199</v>
      </c>
      <c r="R46" s="6">
        <v>1702.2569967070101</v>
      </c>
      <c r="S46" s="6">
        <v>3010.1406413272698</v>
      </c>
      <c r="T46" s="6">
        <v>6647.6334403623096</v>
      </c>
      <c r="U46" s="6">
        <v>4915.4634132713099</v>
      </c>
      <c r="V46" s="6">
        <v>4768.8136211985602</v>
      </c>
      <c r="W46" s="6">
        <v>17399.573461420699</v>
      </c>
      <c r="X46" s="6">
        <v>44874.375047783004</v>
      </c>
      <c r="Y46" s="6">
        <v>2438.0320356604502</v>
      </c>
      <c r="Z46" s="6">
        <v>1939.1124374840999</v>
      </c>
      <c r="AA46" s="6">
        <v>3818.1400451326099</v>
      </c>
      <c r="AB46" s="6">
        <v>7018.5923489034603</v>
      </c>
      <c r="AC46" s="6">
        <v>5557.3395069585104</v>
      </c>
      <c r="AD46" s="6">
        <v>5476.1310189749702</v>
      </c>
      <c r="AE46" s="6">
        <v>18606.281111440399</v>
      </c>
      <c r="AF46" s="6">
        <v>50559.422768273696</v>
      </c>
      <c r="AG46" s="6">
        <v>2067.0144859576098</v>
      </c>
      <c r="AH46" s="6">
        <v>1879.8683283318501</v>
      </c>
      <c r="AI46" s="6">
        <v>4087.7796274478201</v>
      </c>
      <c r="AJ46" s="6">
        <v>7729.61420456207</v>
      </c>
      <c r="AK46" s="6">
        <v>5836.1694953686801</v>
      </c>
      <c r="AL46" s="6">
        <v>5120.40259178413</v>
      </c>
      <c r="AM46" s="6">
        <v>17820.735600970202</v>
      </c>
      <c r="AN46" s="6">
        <v>60831.038796106499</v>
      </c>
      <c r="AO46" s="6">
        <v>1878.1902093124299</v>
      </c>
      <c r="AP46" s="6">
        <v>1905.9190435150599</v>
      </c>
      <c r="AQ46" s="6">
        <v>3737.8673337425198</v>
      </c>
      <c r="AR46" s="6">
        <v>6900.2216200675302</v>
      </c>
      <c r="AS46" s="6">
        <v>7266.91262603014</v>
      </c>
      <c r="AT46" s="6">
        <v>5653.4899068182003</v>
      </c>
      <c r="AU46" s="6">
        <v>19957.754642883301</v>
      </c>
      <c r="AV46" s="6">
        <v>54411.1366531288</v>
      </c>
      <c r="AW46" s="6">
        <v>2391.3628105768398</v>
      </c>
      <c r="AX46" s="6">
        <v>1811.61004011865</v>
      </c>
      <c r="AY46" s="6">
        <v>3717.5732829530002</v>
      </c>
      <c r="AZ46" s="6">
        <v>7670.3855561768796</v>
      </c>
      <c r="BA46" s="6">
        <v>6946.6292343639698</v>
      </c>
      <c r="BB46" s="6">
        <v>6588.8034787788802</v>
      </c>
      <c r="BC46" s="6">
        <v>13197.465721221401</v>
      </c>
      <c r="BD46" s="6">
        <v>57746.485103266503</v>
      </c>
      <c r="BE46" s="6">
        <v>561683.29306092323</v>
      </c>
    </row>
    <row r="47" spans="1:57" x14ac:dyDescent="0.25">
      <c r="A47" t="s">
        <v>6</v>
      </c>
      <c r="B47" t="s">
        <v>7</v>
      </c>
      <c r="C47" t="s">
        <v>21</v>
      </c>
      <c r="D47" t="s">
        <v>14</v>
      </c>
      <c r="E47">
        <v>2666798.2708000001</v>
      </c>
      <c r="F47">
        <v>3927.32251314002</v>
      </c>
      <c r="H47" s="3" t="s">
        <v>35</v>
      </c>
      <c r="I47" s="6">
        <v>6682.2720863698296</v>
      </c>
      <c r="J47" s="6">
        <v>3258.5554014690001</v>
      </c>
      <c r="K47" s="6">
        <v>2995.1526030127002</v>
      </c>
      <c r="L47" s="6">
        <v>1802.22500736346</v>
      </c>
      <c r="M47" s="6">
        <v>442.194487826216</v>
      </c>
      <c r="N47" s="6">
        <v>192.583599702649</v>
      </c>
      <c r="O47" s="6">
        <v>157.037171453311</v>
      </c>
      <c r="P47" s="6">
        <v>20.601684452850598</v>
      </c>
      <c r="Q47" s="6">
        <v>5832.0261464451196</v>
      </c>
      <c r="R47" s="6">
        <v>3296.0096076351801</v>
      </c>
      <c r="S47" s="6">
        <v>3287.93906072958</v>
      </c>
      <c r="T47" s="6">
        <v>1816.9978072208301</v>
      </c>
      <c r="U47" s="6">
        <v>373.85326728986701</v>
      </c>
      <c r="V47" s="6">
        <v>252.03279816795501</v>
      </c>
      <c r="W47" s="6">
        <v>146.145310407458</v>
      </c>
      <c r="X47" s="6">
        <v>28.556666930649701</v>
      </c>
      <c r="Y47" s="6">
        <v>5557.6023938435801</v>
      </c>
      <c r="Z47" s="6">
        <v>4034.8498769470698</v>
      </c>
      <c r="AA47" s="6">
        <v>3411.3791026700401</v>
      </c>
      <c r="AB47" s="6">
        <v>2004.62245061925</v>
      </c>
      <c r="AC47" s="6">
        <v>471.78828991536602</v>
      </c>
      <c r="AD47" s="6">
        <v>288.40326079874802</v>
      </c>
      <c r="AE47" s="6">
        <v>259.27747092253497</v>
      </c>
      <c r="AF47" s="6">
        <v>26.9770485244395</v>
      </c>
      <c r="AG47" s="6">
        <v>5280.4751205504799</v>
      </c>
      <c r="AH47" s="6">
        <v>3676.6443466084002</v>
      </c>
      <c r="AI47" s="6">
        <v>4014.6207220187698</v>
      </c>
      <c r="AJ47" s="6">
        <v>2461.9535375919299</v>
      </c>
      <c r="AK47" s="6">
        <v>625.67587718761501</v>
      </c>
      <c r="AL47" s="6">
        <v>431.507024053777</v>
      </c>
      <c r="AM47" s="6">
        <v>271.37211766996302</v>
      </c>
      <c r="AN47" s="6">
        <v>183.15731083400999</v>
      </c>
      <c r="AO47" s="6">
        <v>5357.6083916868001</v>
      </c>
      <c r="AP47" s="6">
        <v>4365.3934945456904</v>
      </c>
      <c r="AQ47" s="6">
        <v>4563.5207386673201</v>
      </c>
      <c r="AR47" s="6">
        <v>2409.8369289760299</v>
      </c>
      <c r="AS47" s="6">
        <v>708.10706480569297</v>
      </c>
      <c r="AT47" s="6">
        <v>451.46561962759301</v>
      </c>
      <c r="AU47" s="6">
        <v>268.43639983646102</v>
      </c>
      <c r="AV47" s="6">
        <v>443.52074153450599</v>
      </c>
      <c r="AW47" s="6">
        <v>5244.51439637154</v>
      </c>
      <c r="AX47" s="6">
        <v>4241.2272258250596</v>
      </c>
      <c r="AY47" s="6">
        <v>3827.87032028371</v>
      </c>
      <c r="AZ47" s="6">
        <v>2841.0718651288898</v>
      </c>
      <c r="BA47" s="6">
        <v>704.61152620476105</v>
      </c>
      <c r="BB47" s="6">
        <v>390.27988882246501</v>
      </c>
      <c r="BC47" s="6">
        <v>284.06408795327002</v>
      </c>
      <c r="BD47" s="6">
        <v>884.50603172096896</v>
      </c>
      <c r="BE47" s="6">
        <v>100570.52337922336</v>
      </c>
    </row>
    <row r="48" spans="1:57" x14ac:dyDescent="0.25">
      <c r="A48" t="s">
        <v>6</v>
      </c>
      <c r="B48" t="s">
        <v>7</v>
      </c>
      <c r="C48" t="s">
        <v>21</v>
      </c>
      <c r="D48" t="s">
        <v>15</v>
      </c>
      <c r="E48">
        <v>19195605.055</v>
      </c>
      <c r="F48">
        <v>28268.849652425099</v>
      </c>
      <c r="H48" s="2" t="s">
        <v>27</v>
      </c>
      <c r="I48" s="6">
        <v>109.142820805925</v>
      </c>
      <c r="J48" s="6">
        <v>66.831478991811707</v>
      </c>
      <c r="K48" s="6">
        <v>55.731714158826399</v>
      </c>
      <c r="L48" s="6">
        <v>308.96780818753348</v>
      </c>
      <c r="M48" s="6">
        <v>787.69254524139296</v>
      </c>
      <c r="N48" s="6">
        <v>1885.7753769203057</v>
      </c>
      <c r="O48" s="6">
        <v>6672.4809442188016</v>
      </c>
      <c r="P48" s="6">
        <v>94822.674211362391</v>
      </c>
      <c r="Q48" s="6">
        <v>126.8826012747125</v>
      </c>
      <c r="R48" s="6">
        <v>54.146822406140103</v>
      </c>
      <c r="S48" s="6">
        <v>183.93264469771572</v>
      </c>
      <c r="T48" s="6">
        <v>362.53328136452001</v>
      </c>
      <c r="U48" s="6">
        <v>840.31904728753898</v>
      </c>
      <c r="V48" s="6">
        <v>1661.2750196891586</v>
      </c>
      <c r="W48" s="6">
        <v>7004.5176899043418</v>
      </c>
      <c r="X48" s="6">
        <v>101779.2112248209</v>
      </c>
      <c r="Y48" s="6">
        <v>127.612485401689</v>
      </c>
      <c r="Z48" s="6">
        <v>20.905639572790967</v>
      </c>
      <c r="AA48" s="6">
        <v>154.51060496925788</v>
      </c>
      <c r="AB48" s="6">
        <v>315.72109550951302</v>
      </c>
      <c r="AC48" s="6">
        <v>711.76505287355315</v>
      </c>
      <c r="AD48" s="6">
        <v>1337.1280143507113</v>
      </c>
      <c r="AE48" s="6">
        <v>6325.8412126196235</v>
      </c>
      <c r="AF48" s="6">
        <v>111715.73414671763</v>
      </c>
      <c r="AG48" s="6">
        <v>110.9730536925381</v>
      </c>
      <c r="AH48" s="6">
        <v>35.795981339296368</v>
      </c>
      <c r="AI48" s="6">
        <v>219.2680884464705</v>
      </c>
      <c r="AJ48" s="6">
        <v>303.85183546922701</v>
      </c>
      <c r="AK48" s="6">
        <v>551.32986645230653</v>
      </c>
      <c r="AL48" s="6">
        <v>1502.817551948732</v>
      </c>
      <c r="AM48" s="6">
        <v>6009.5364537080504</v>
      </c>
      <c r="AN48" s="6">
        <v>111167.51244751921</v>
      </c>
      <c r="AO48" s="6">
        <v>96.075058573021892</v>
      </c>
      <c r="AP48" s="6">
        <v>30.661564714237272</v>
      </c>
      <c r="AQ48" s="6">
        <v>105.98059387017</v>
      </c>
      <c r="AR48" s="6">
        <v>275.94359858896911</v>
      </c>
      <c r="AS48" s="6">
        <v>850.78854873706609</v>
      </c>
      <c r="AT48" s="6">
        <v>1464.5127701152178</v>
      </c>
      <c r="AU48" s="6">
        <v>6900.8800846606318</v>
      </c>
      <c r="AV48" s="6">
        <v>110933.43689046867</v>
      </c>
      <c r="AW48" s="6">
        <v>99.498986205494475</v>
      </c>
      <c r="AX48" s="6">
        <v>46.233083765482398</v>
      </c>
      <c r="AY48" s="6">
        <v>185.4552398999293</v>
      </c>
      <c r="AZ48" s="6">
        <v>358.85224395628899</v>
      </c>
      <c r="BA48" s="6">
        <v>745.30908682434722</v>
      </c>
      <c r="BB48" s="6">
        <v>1734.6400123872891</v>
      </c>
      <c r="BC48" s="6">
        <v>7690.2395251210692</v>
      </c>
      <c r="BD48" s="6">
        <v>115232.18090974333</v>
      </c>
      <c r="BE48" s="6">
        <v>704083.10695955378</v>
      </c>
    </row>
    <row r="49" spans="1:57" x14ac:dyDescent="0.25">
      <c r="A49" t="s">
        <v>6</v>
      </c>
      <c r="B49" t="s">
        <v>7</v>
      </c>
      <c r="C49" t="s">
        <v>21</v>
      </c>
      <c r="D49" t="s">
        <v>16</v>
      </c>
      <c r="E49">
        <v>4506528.7708000001</v>
      </c>
      <c r="F49">
        <v>6636.6433311717901</v>
      </c>
      <c r="H49" s="3" t="s">
        <v>7</v>
      </c>
      <c r="I49" s="6">
        <v>93.819967403095305</v>
      </c>
      <c r="J49" s="6">
        <v>31.6388563173318</v>
      </c>
      <c r="K49" s="6">
        <v>39.482605909249898</v>
      </c>
      <c r="L49" s="6">
        <v>255.52172251313999</v>
      </c>
      <c r="M49" s="6">
        <v>675.95820374658899</v>
      </c>
      <c r="N49" s="6">
        <v>1800.74383225512</v>
      </c>
      <c r="O49" s="6">
        <v>6303.6897931605599</v>
      </c>
      <c r="P49" s="6">
        <v>94598.510415445897</v>
      </c>
      <c r="Q49" s="6">
        <v>106.876067011242</v>
      </c>
      <c r="R49" s="6">
        <v>39.013541242399803</v>
      </c>
      <c r="S49" s="6">
        <v>39.541052587554702</v>
      </c>
      <c r="T49" s="6">
        <v>256.44590968474</v>
      </c>
      <c r="U49" s="6">
        <v>732.61651055405696</v>
      </c>
      <c r="V49" s="6">
        <v>1604.72689409795</v>
      </c>
      <c r="W49" s="6">
        <v>6306.3586919815498</v>
      </c>
      <c r="X49" s="6">
        <v>101503.68592603601</v>
      </c>
      <c r="Y49" s="6">
        <v>103.29084423191</v>
      </c>
      <c r="Z49" s="6">
        <v>20.645530523384501</v>
      </c>
      <c r="AA49" s="6">
        <v>48.283514241931897</v>
      </c>
      <c r="AB49" s="6">
        <v>210.444847862795</v>
      </c>
      <c r="AC49" s="6">
        <v>650.97178782616402</v>
      </c>
      <c r="AD49" s="6">
        <v>1294.38920743268</v>
      </c>
      <c r="AE49" s="6">
        <v>5719.2365633479803</v>
      </c>
      <c r="AF49" s="6">
        <v>111242.078457849</v>
      </c>
      <c r="AG49" s="6">
        <v>92.253750154596801</v>
      </c>
      <c r="AH49" s="6">
        <v>29.407458031270199</v>
      </c>
      <c r="AI49" s="6">
        <v>49.916908893664498</v>
      </c>
      <c r="AJ49" s="6">
        <v>179.21151945372199</v>
      </c>
      <c r="AK49" s="6">
        <v>497.90360895700701</v>
      </c>
      <c r="AL49" s="6">
        <v>1254.2031767758999</v>
      </c>
      <c r="AM49" s="6">
        <v>5529.3123383068296</v>
      </c>
      <c r="AN49" s="6">
        <v>110686.662302089</v>
      </c>
      <c r="AO49" s="6">
        <v>62.047436496877602</v>
      </c>
      <c r="AP49" s="6">
        <v>25.680422572351802</v>
      </c>
      <c r="AQ49" s="6">
        <v>21.085473430445401</v>
      </c>
      <c r="AR49" s="6">
        <v>195.73661192984301</v>
      </c>
      <c r="AS49" s="6">
        <v>599.48836912383103</v>
      </c>
      <c r="AT49" s="6">
        <v>1424.9965403523199</v>
      </c>
      <c r="AU49" s="6">
        <v>6044.6560386830097</v>
      </c>
      <c r="AV49" s="6">
        <v>110436.146840224</v>
      </c>
      <c r="AW49" s="6">
        <v>90.418542576396703</v>
      </c>
      <c r="AX49" s="6">
        <v>26.155297762218499</v>
      </c>
      <c r="AY49" s="6">
        <v>72.726509896503302</v>
      </c>
      <c r="AZ49" s="6">
        <v>234.51904889419399</v>
      </c>
      <c r="BA49" s="6">
        <v>684.37056147292697</v>
      </c>
      <c r="BB49" s="6">
        <v>1593.38908604003</v>
      </c>
      <c r="BC49" s="6">
        <v>6823.89305209336</v>
      </c>
      <c r="BD49" s="6">
        <v>114340.75637319899</v>
      </c>
      <c r="BE49" s="6">
        <v>694672.90801067161</v>
      </c>
    </row>
    <row r="50" spans="1:57" x14ac:dyDescent="0.25">
      <c r="A50" t="s">
        <v>6</v>
      </c>
      <c r="B50" t="s">
        <v>7</v>
      </c>
      <c r="C50" t="s">
        <v>22</v>
      </c>
      <c r="D50" t="s">
        <v>9</v>
      </c>
      <c r="E50">
        <v>68667755</v>
      </c>
      <c r="F50">
        <v>127607.176218284</v>
      </c>
      <c r="H50" s="3" t="s">
        <v>34</v>
      </c>
      <c r="I50" s="6">
        <v>15.322853402829701</v>
      </c>
      <c r="J50" s="6">
        <v>35.1926226744799</v>
      </c>
      <c r="K50" s="6">
        <v>16.249108249576501</v>
      </c>
      <c r="L50" s="6">
        <v>53.446085674393501</v>
      </c>
      <c r="M50" s="6">
        <v>111.734341494804</v>
      </c>
      <c r="N50" s="6">
        <v>85.031544665185805</v>
      </c>
      <c r="O50" s="6">
        <v>368.79115105824201</v>
      </c>
      <c r="P50" s="6">
        <v>224.16379591649201</v>
      </c>
      <c r="Q50" s="6">
        <v>20.006534263470499</v>
      </c>
      <c r="R50" s="6">
        <v>15.1332811637403</v>
      </c>
      <c r="S50" s="6">
        <v>144.39159211016101</v>
      </c>
      <c r="T50" s="6">
        <v>106.08737167978001</v>
      </c>
      <c r="U50" s="6">
        <v>107.70253673348201</v>
      </c>
      <c r="V50" s="6">
        <v>56.548125591208702</v>
      </c>
      <c r="W50" s="6">
        <v>698.15899792279197</v>
      </c>
      <c r="X50" s="6">
        <v>275.52529878488798</v>
      </c>
      <c r="Y50" s="6">
        <v>24.321641169778999</v>
      </c>
      <c r="Z50" s="6">
        <v>0.26010904940646701</v>
      </c>
      <c r="AA50" s="6">
        <v>106.227090727326</v>
      </c>
      <c r="AB50" s="6">
        <v>105.27624764671801</v>
      </c>
      <c r="AC50" s="6">
        <v>60.793265047389099</v>
      </c>
      <c r="AD50" s="6">
        <v>42.738806918031301</v>
      </c>
      <c r="AE50" s="6">
        <v>606.60464927164298</v>
      </c>
      <c r="AF50" s="6">
        <v>473.65568886862701</v>
      </c>
      <c r="AG50" s="6">
        <v>18.7193035379413</v>
      </c>
      <c r="AH50" s="6">
        <v>6.3885233080261701</v>
      </c>
      <c r="AI50" s="6">
        <v>169.351179552806</v>
      </c>
      <c r="AJ50" s="6">
        <v>124.64031601550499</v>
      </c>
      <c r="AK50" s="6">
        <v>53.426257495299502</v>
      </c>
      <c r="AL50" s="6">
        <v>248.61437517283201</v>
      </c>
      <c r="AM50" s="6">
        <v>480.22411540122101</v>
      </c>
      <c r="AN50" s="6">
        <v>480.85014543022203</v>
      </c>
      <c r="AO50" s="6">
        <v>34.027622076144297</v>
      </c>
      <c r="AP50" s="6">
        <v>4.9811421418854698</v>
      </c>
      <c r="AQ50" s="6">
        <v>84.895120439724593</v>
      </c>
      <c r="AR50" s="6">
        <v>80.206986659126102</v>
      </c>
      <c r="AS50" s="6">
        <v>251.300179613235</v>
      </c>
      <c r="AT50" s="6">
        <v>39.516229762897801</v>
      </c>
      <c r="AU50" s="6">
        <v>856.22404597762204</v>
      </c>
      <c r="AV50" s="6">
        <v>497.29005024467301</v>
      </c>
      <c r="AW50" s="6">
        <v>9.0804436290977701</v>
      </c>
      <c r="AX50" s="6">
        <v>20.077786003263899</v>
      </c>
      <c r="AY50" s="6">
        <v>112.72873000342599</v>
      </c>
      <c r="AZ50" s="6">
        <v>124.333195062095</v>
      </c>
      <c r="BA50" s="6">
        <v>60.938525351420203</v>
      </c>
      <c r="BB50" s="6">
        <v>141.250926347259</v>
      </c>
      <c r="BC50" s="6">
        <v>866.34647302770895</v>
      </c>
      <c r="BD50" s="6">
        <v>891.424536544337</v>
      </c>
      <c r="BE50" s="6">
        <v>9410.1989488822146</v>
      </c>
    </row>
    <row r="51" spans="1:57" x14ac:dyDescent="0.25">
      <c r="A51" t="s">
        <v>6</v>
      </c>
      <c r="B51" t="s">
        <v>7</v>
      </c>
      <c r="C51" t="s">
        <v>22</v>
      </c>
      <c r="D51" t="s">
        <v>10</v>
      </c>
      <c r="E51">
        <v>2903064.1395999999</v>
      </c>
      <c r="F51">
        <v>5394.8438715510501</v>
      </c>
      <c r="H51" s="3" t="s">
        <v>35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</row>
    <row r="52" spans="1:57" x14ac:dyDescent="0.25">
      <c r="A52" t="s">
        <v>6</v>
      </c>
      <c r="B52" t="s">
        <v>7</v>
      </c>
      <c r="C52" t="s">
        <v>22</v>
      </c>
      <c r="D52" t="s">
        <v>11</v>
      </c>
      <c r="E52">
        <v>7389343.3773999996</v>
      </c>
      <c r="F52">
        <v>13731.819869417501</v>
      </c>
      <c r="H52" s="2" t="s">
        <v>28</v>
      </c>
      <c r="I52" s="6">
        <v>12503.954775485599</v>
      </c>
      <c r="J52" s="6">
        <v>7690.0840524928844</v>
      </c>
      <c r="K52" s="6">
        <v>12394.871624357094</v>
      </c>
      <c r="L52" s="6">
        <v>14085.201822654903</v>
      </c>
      <c r="M52" s="6">
        <v>10992.984810956794</v>
      </c>
      <c r="N52" s="6">
        <v>12460.299037852525</v>
      </c>
      <c r="O52" s="6">
        <v>16112.048608978273</v>
      </c>
      <c r="P52" s="6">
        <v>69158.475220269902</v>
      </c>
      <c r="Q52" s="6">
        <v>10754.2942076337</v>
      </c>
      <c r="R52" s="6">
        <v>8848.0042199236741</v>
      </c>
      <c r="S52" s="6">
        <v>12610.462157221096</v>
      </c>
      <c r="T52" s="6">
        <v>15713.469563789085</v>
      </c>
      <c r="U52" s="6">
        <v>12909.977822427069</v>
      </c>
      <c r="V52" s="6">
        <v>9177.5243584706768</v>
      </c>
      <c r="W52" s="6">
        <v>22572.725255851521</v>
      </c>
      <c r="X52" s="6">
        <v>77535.828554566309</v>
      </c>
      <c r="Y52" s="6">
        <v>10512.826922796805</v>
      </c>
      <c r="Z52" s="6">
        <v>7901.4580369321548</v>
      </c>
      <c r="AA52" s="6">
        <v>12511.552564968895</v>
      </c>
      <c r="AB52" s="6">
        <v>19073.351030316731</v>
      </c>
      <c r="AC52" s="6">
        <v>15443.167856048516</v>
      </c>
      <c r="AD52" s="6">
        <v>10867.0228338859</v>
      </c>
      <c r="AE52" s="6">
        <v>24867.881083686796</v>
      </c>
      <c r="AF52" s="6">
        <v>88190.242961416297</v>
      </c>
      <c r="AG52" s="6">
        <v>9198.3443635516596</v>
      </c>
      <c r="AH52" s="6">
        <v>6859.1505041029777</v>
      </c>
      <c r="AI52" s="6">
        <v>11413.398527433801</v>
      </c>
      <c r="AJ52" s="6">
        <v>22994.607654680167</v>
      </c>
      <c r="AK52" s="6">
        <v>12933.714209895792</v>
      </c>
      <c r="AL52" s="6">
        <v>11327.059909090192</v>
      </c>
      <c r="AM52" s="6">
        <v>24587.124015522819</v>
      </c>
      <c r="AN52" s="6">
        <v>93742.383281896604</v>
      </c>
      <c r="AO52" s="6">
        <v>10746.3283812066</v>
      </c>
      <c r="AP52" s="6">
        <v>7516.8530322934066</v>
      </c>
      <c r="AQ52" s="6">
        <v>11846.129771334388</v>
      </c>
      <c r="AR52" s="6">
        <v>22117.618219515716</v>
      </c>
      <c r="AS52" s="6">
        <v>12186.121781461463</v>
      </c>
      <c r="AT52" s="6">
        <v>11811.959484568302</v>
      </c>
      <c r="AU52" s="6">
        <v>20797.393600321153</v>
      </c>
      <c r="AV52" s="6">
        <v>99019.43882573981</v>
      </c>
      <c r="AW52" s="6">
        <v>12028.454324892002</v>
      </c>
      <c r="AX52" s="6">
        <v>8498.7651798904553</v>
      </c>
      <c r="AY52" s="6">
        <v>13350.97713546349</v>
      </c>
      <c r="AZ52" s="6">
        <v>20230.74176097897</v>
      </c>
      <c r="BA52" s="6">
        <v>15459.692562485605</v>
      </c>
      <c r="BB52" s="6">
        <v>11721.512842112799</v>
      </c>
      <c r="BC52" s="6">
        <v>18662.377534060266</v>
      </c>
      <c r="BD52" s="6">
        <v>100638.098386105</v>
      </c>
      <c r="BE52" s="6">
        <v>1104575.9546715869</v>
      </c>
    </row>
    <row r="53" spans="1:57" x14ac:dyDescent="0.25">
      <c r="A53" t="s">
        <v>6</v>
      </c>
      <c r="B53" t="s">
        <v>7</v>
      </c>
      <c r="C53" t="s">
        <v>22</v>
      </c>
      <c r="D53" t="s">
        <v>12</v>
      </c>
      <c r="E53">
        <v>3446049.0747000002</v>
      </c>
      <c r="F53">
        <v>6403.88769855805</v>
      </c>
      <c r="H53" s="3" t="s">
        <v>7</v>
      </c>
      <c r="I53" s="6">
        <v>6119.9306478421304</v>
      </c>
      <c r="J53" s="6">
        <v>4514.9332654616901</v>
      </c>
      <c r="K53" s="6">
        <v>9346.9844896805207</v>
      </c>
      <c r="L53" s="6">
        <v>12421.847947466</v>
      </c>
      <c r="M53" s="6">
        <v>9958.5150727920609</v>
      </c>
      <c r="N53" s="6">
        <v>11736.539013759801</v>
      </c>
      <c r="O53" s="6">
        <v>13937.282272841399</v>
      </c>
      <c r="P53" s="6">
        <v>63215.751442193898</v>
      </c>
      <c r="Q53" s="6">
        <v>4496.21579665832</v>
      </c>
      <c r="R53" s="6">
        <v>5132.9538949348098</v>
      </c>
      <c r="S53" s="6">
        <v>9954.4683721163492</v>
      </c>
      <c r="T53" s="6">
        <v>13558.917552591</v>
      </c>
      <c r="U53" s="6">
        <v>10969.2115524654</v>
      </c>
      <c r="V53" s="6">
        <v>8058.3586678801503</v>
      </c>
      <c r="W53" s="6">
        <v>19273.5084556279</v>
      </c>
      <c r="X53" s="6">
        <v>67319.143890349806</v>
      </c>
      <c r="Y53" s="6">
        <v>4987.4608087918105</v>
      </c>
      <c r="Z53" s="6">
        <v>5081.8009891379997</v>
      </c>
      <c r="AA53" s="6">
        <v>9861.9448606346104</v>
      </c>
      <c r="AB53" s="6">
        <v>16191.506616963999</v>
      </c>
      <c r="AC53" s="6">
        <v>13431.375776772</v>
      </c>
      <c r="AD53" s="6">
        <v>9007.0781489215806</v>
      </c>
      <c r="AE53" s="6">
        <v>21035.101620599198</v>
      </c>
      <c r="AF53" s="6">
        <v>75668.338406491297</v>
      </c>
      <c r="AG53" s="6">
        <v>4354.8772372302301</v>
      </c>
      <c r="AH53" s="6">
        <v>4022.2525930899901</v>
      </c>
      <c r="AI53" s="6">
        <v>8264.3868568948092</v>
      </c>
      <c r="AJ53" s="6">
        <v>20100.155465087199</v>
      </c>
      <c r="AK53" s="6">
        <v>10260.494256453299</v>
      </c>
      <c r="AL53" s="6">
        <v>9173.0841286236391</v>
      </c>
      <c r="AM53" s="6">
        <v>19662.194927647</v>
      </c>
      <c r="AN53" s="6">
        <v>77173.356772137704</v>
      </c>
      <c r="AO53" s="6">
        <v>5357.30079112572</v>
      </c>
      <c r="AP53" s="6">
        <v>4402.4785038644204</v>
      </c>
      <c r="AQ53" s="6">
        <v>8352.7555316400994</v>
      </c>
      <c r="AR53" s="6">
        <v>18375.925568839099</v>
      </c>
      <c r="AS53" s="6">
        <v>10480.682107182</v>
      </c>
      <c r="AT53" s="6">
        <v>9914.1820602795397</v>
      </c>
      <c r="AU53" s="6">
        <v>15108.3905362565</v>
      </c>
      <c r="AV53" s="6">
        <v>78949.663348848801</v>
      </c>
      <c r="AW53" s="6">
        <v>6178.1946330970204</v>
      </c>
      <c r="AX53" s="6">
        <v>5479.4685110903401</v>
      </c>
      <c r="AY53" s="6">
        <v>9713.0764232423408</v>
      </c>
      <c r="AZ53" s="6">
        <v>16611.187307550601</v>
      </c>
      <c r="BA53" s="6">
        <v>13105.0009720545</v>
      </c>
      <c r="BB53" s="6">
        <v>9703.6362042842302</v>
      </c>
      <c r="BC53" s="6">
        <v>14166.430613368701</v>
      </c>
      <c r="BD53" s="6">
        <v>81858.916773870398</v>
      </c>
      <c r="BE53" s="6">
        <v>886047.26168673218</v>
      </c>
    </row>
    <row r="54" spans="1:57" x14ac:dyDescent="0.25">
      <c r="A54" t="s">
        <v>6</v>
      </c>
      <c r="B54" t="s">
        <v>7</v>
      </c>
      <c r="C54" t="s">
        <v>22</v>
      </c>
      <c r="D54" t="s">
        <v>13</v>
      </c>
      <c r="E54">
        <v>2200256.6686999998</v>
      </c>
      <c r="F54">
        <v>4088.79743394774</v>
      </c>
      <c r="H54" s="3" t="s">
        <v>34</v>
      </c>
      <c r="I54" s="6">
        <v>1306.8407248052599</v>
      </c>
      <c r="J54" s="6">
        <v>263.65789882801403</v>
      </c>
      <c r="K54" s="6">
        <v>775.14917950838299</v>
      </c>
      <c r="L54" s="6">
        <v>787.25762206280001</v>
      </c>
      <c r="M54" s="6">
        <v>581.37844012560799</v>
      </c>
      <c r="N54" s="6">
        <v>616.24943032870601</v>
      </c>
      <c r="O54" s="6">
        <v>2067.0721196494301</v>
      </c>
      <c r="P54" s="6">
        <v>5942.7237780760097</v>
      </c>
      <c r="Q54" s="6">
        <v>1006.97850354206</v>
      </c>
      <c r="R54" s="6">
        <v>462.804429742683</v>
      </c>
      <c r="S54" s="6">
        <v>836.10969561263596</v>
      </c>
      <c r="T54" s="6">
        <v>994.23580389007702</v>
      </c>
      <c r="U54" s="6">
        <v>1509.1302061802801</v>
      </c>
      <c r="V54" s="6">
        <v>957.98300942945605</v>
      </c>
      <c r="W54" s="6">
        <v>3259.9225476816</v>
      </c>
      <c r="X54" s="6">
        <v>10216.6846642165</v>
      </c>
      <c r="Y54" s="6">
        <v>524.43617271518497</v>
      </c>
      <c r="Z54" s="6">
        <v>444.76434201064501</v>
      </c>
      <c r="AA54" s="6">
        <v>665.96502499626502</v>
      </c>
      <c r="AB54" s="6">
        <v>1172.83388238011</v>
      </c>
      <c r="AC54" s="6">
        <v>1516.8346745644401</v>
      </c>
      <c r="AD54" s="6">
        <v>1640.67281371135</v>
      </c>
      <c r="AE54" s="6">
        <v>3709.24723113663</v>
      </c>
      <c r="AF54" s="6">
        <v>12521.904554925</v>
      </c>
      <c r="AG54" s="6">
        <v>1289.8176914363901</v>
      </c>
      <c r="AH54" s="6">
        <v>439.41667564315799</v>
      </c>
      <c r="AI54" s="6">
        <v>924.58062902766096</v>
      </c>
      <c r="AJ54" s="6">
        <v>1400.09814070589</v>
      </c>
      <c r="AK54" s="6">
        <v>2116.9744885182499</v>
      </c>
      <c r="AL54" s="6">
        <v>1893.6967626609901</v>
      </c>
      <c r="AM54" s="6">
        <v>4771.27373932522</v>
      </c>
      <c r="AN54" s="6">
        <v>16569.0265097589</v>
      </c>
      <c r="AO54" s="6">
        <v>1224.48689615837</v>
      </c>
      <c r="AP54" s="6">
        <v>550.60530224985598</v>
      </c>
      <c r="AQ54" s="6">
        <v>1233.7569635698701</v>
      </c>
      <c r="AR54" s="6">
        <v>1891.6535693423</v>
      </c>
      <c r="AS54" s="6">
        <v>1426.5275902225001</v>
      </c>
      <c r="AT54" s="6">
        <v>1635.2593769831201</v>
      </c>
      <c r="AU54" s="6">
        <v>5392.5147153178496</v>
      </c>
      <c r="AV54" s="6">
        <v>20069.775476891002</v>
      </c>
      <c r="AW54" s="6">
        <v>1239.2711855564701</v>
      </c>
      <c r="AX54" s="6">
        <v>636.83998189423596</v>
      </c>
      <c r="AY54" s="6">
        <v>1305.9032024949499</v>
      </c>
      <c r="AZ54" s="6">
        <v>2198.9572858720799</v>
      </c>
      <c r="BA54" s="6">
        <v>1677.28797526621</v>
      </c>
      <c r="BB54" s="6">
        <v>1587.5215656652299</v>
      </c>
      <c r="BC54" s="6">
        <v>4170.80351749079</v>
      </c>
      <c r="BD54" s="6">
        <v>18779.181612234599</v>
      </c>
      <c r="BE54" s="6">
        <v>148206.06760440505</v>
      </c>
    </row>
    <row r="55" spans="1:57" x14ac:dyDescent="0.25">
      <c r="A55" t="s">
        <v>6</v>
      </c>
      <c r="B55" t="s">
        <v>7</v>
      </c>
      <c r="C55" t="s">
        <v>22</v>
      </c>
      <c r="D55" t="s">
        <v>14</v>
      </c>
      <c r="E55">
        <v>753373.853</v>
      </c>
      <c r="F55">
        <v>1400.01458903144</v>
      </c>
      <c r="H55" s="3" t="s">
        <v>35</v>
      </c>
      <c r="I55" s="6">
        <v>5077.18340283821</v>
      </c>
      <c r="J55" s="6">
        <v>2911.49288820318</v>
      </c>
      <c r="K55" s="6">
        <v>2272.7379551681902</v>
      </c>
      <c r="L55" s="6">
        <v>876.09625312610297</v>
      </c>
      <c r="M55" s="6">
        <v>453.09129803912498</v>
      </c>
      <c r="N55" s="6">
        <v>107.51059376401901</v>
      </c>
      <c r="O55" s="6">
        <v>107.694216487444</v>
      </c>
      <c r="P55" s="6">
        <v>0</v>
      </c>
      <c r="Q55" s="6">
        <v>5251.0999074333204</v>
      </c>
      <c r="R55" s="6">
        <v>3252.2458952461802</v>
      </c>
      <c r="S55" s="6">
        <v>1819.88408949211</v>
      </c>
      <c r="T55" s="6">
        <v>1160.31620730801</v>
      </c>
      <c r="U55" s="6">
        <v>431.63606378138797</v>
      </c>
      <c r="V55" s="6">
        <v>161.18268116106901</v>
      </c>
      <c r="W55" s="6">
        <v>39.294252542021901</v>
      </c>
      <c r="X55" s="6">
        <v>0</v>
      </c>
      <c r="Y55" s="6">
        <v>5000.9299412898099</v>
      </c>
      <c r="Z55" s="6">
        <v>2374.8927057835099</v>
      </c>
      <c r="AA55" s="6">
        <v>1983.6426793380199</v>
      </c>
      <c r="AB55" s="6">
        <v>1709.01053097262</v>
      </c>
      <c r="AC55" s="6">
        <v>494.95740471207603</v>
      </c>
      <c r="AD55" s="6">
        <v>219.27187125296999</v>
      </c>
      <c r="AE55" s="6">
        <v>123.532231950967</v>
      </c>
      <c r="AF55" s="6">
        <v>0</v>
      </c>
      <c r="AG55" s="6">
        <v>3553.6494348850401</v>
      </c>
      <c r="AH55" s="6">
        <v>2397.4812353698298</v>
      </c>
      <c r="AI55" s="6">
        <v>2224.43104151133</v>
      </c>
      <c r="AJ55" s="6">
        <v>1494.3540488870799</v>
      </c>
      <c r="AK55" s="6">
        <v>556.24546492424201</v>
      </c>
      <c r="AL55" s="6">
        <v>260.279017805563</v>
      </c>
      <c r="AM55" s="6">
        <v>153.65534855059801</v>
      </c>
      <c r="AN55" s="6">
        <v>0</v>
      </c>
      <c r="AO55" s="6">
        <v>4164.5406939225104</v>
      </c>
      <c r="AP55" s="6">
        <v>2563.7692261791299</v>
      </c>
      <c r="AQ55" s="6">
        <v>2259.6172761244202</v>
      </c>
      <c r="AR55" s="6">
        <v>1850.0390813343199</v>
      </c>
      <c r="AS55" s="6">
        <v>278.91208405696301</v>
      </c>
      <c r="AT55" s="6">
        <v>262.51804730564203</v>
      </c>
      <c r="AU55" s="6">
        <v>296.48834874680199</v>
      </c>
      <c r="AV55" s="6">
        <v>0</v>
      </c>
      <c r="AW55" s="6">
        <v>4610.9885062385101</v>
      </c>
      <c r="AX55" s="6">
        <v>2382.4566869058799</v>
      </c>
      <c r="AY55" s="6">
        <v>2331.9975097262</v>
      </c>
      <c r="AZ55" s="6">
        <v>1420.5971675562901</v>
      </c>
      <c r="BA55" s="6">
        <v>677.40361516489497</v>
      </c>
      <c r="BB55" s="6">
        <v>430.35507216334099</v>
      </c>
      <c r="BC55" s="6">
        <v>325.14340320077599</v>
      </c>
      <c r="BD55" s="6">
        <v>0</v>
      </c>
      <c r="BE55" s="6">
        <v>70322.62538044971</v>
      </c>
    </row>
    <row r="56" spans="1:57" x14ac:dyDescent="0.25">
      <c r="A56" t="s">
        <v>6</v>
      </c>
      <c r="B56" t="s">
        <v>7</v>
      </c>
      <c r="C56" t="s">
        <v>22</v>
      </c>
      <c r="D56" t="s">
        <v>15</v>
      </c>
      <c r="E56">
        <v>4351763.53</v>
      </c>
      <c r="F56">
        <v>8087.0017613509099</v>
      </c>
      <c r="H56" s="2" t="s">
        <v>29</v>
      </c>
      <c r="I56" s="6">
        <v>12753.945838900421</v>
      </c>
      <c r="J56" s="6">
        <v>4100.5171265694225</v>
      </c>
      <c r="K56" s="6">
        <v>1503.9471123981236</v>
      </c>
      <c r="L56" s="6">
        <v>8449.6124977579038</v>
      </c>
      <c r="M56" s="6">
        <v>4487.2138379882263</v>
      </c>
      <c r="N56" s="6">
        <v>7046.3268131289515</v>
      </c>
      <c r="O56" s="6">
        <v>7230.621400656044</v>
      </c>
      <c r="P56" s="6">
        <v>9054.8153726009696</v>
      </c>
      <c r="Q56" s="6">
        <v>14999.892246946943</v>
      </c>
      <c r="R56" s="6">
        <v>4143.4334200632629</v>
      </c>
      <c r="S56" s="6">
        <v>2436.8656249624032</v>
      </c>
      <c r="T56" s="6">
        <v>9209.4692361262005</v>
      </c>
      <c r="U56" s="6">
        <v>3239.7525718638758</v>
      </c>
      <c r="V56" s="6">
        <v>3018.1903356178082</v>
      </c>
      <c r="W56" s="6">
        <v>9331.8563042587557</v>
      </c>
      <c r="X56" s="6">
        <v>12339.5402601608</v>
      </c>
      <c r="Y56" s="6">
        <v>15179.874041713063</v>
      </c>
      <c r="Z56" s="6">
        <v>3962.0516130807364</v>
      </c>
      <c r="AA56" s="6">
        <v>2146.933343835256</v>
      </c>
      <c r="AB56" s="6">
        <v>7332.7008514544677</v>
      </c>
      <c r="AC56" s="6">
        <v>4821.8957143654816</v>
      </c>
      <c r="AD56" s="6">
        <v>4705.9666723338687</v>
      </c>
      <c r="AE56" s="6">
        <v>8391.0860607182385</v>
      </c>
      <c r="AF56" s="6">
        <v>17181.491702498799</v>
      </c>
      <c r="AG56" s="6">
        <v>10597.600889568406</v>
      </c>
      <c r="AH56" s="6">
        <v>3278.037123167835</v>
      </c>
      <c r="AI56" s="6">
        <v>2273.4165125174741</v>
      </c>
      <c r="AJ56" s="6">
        <v>10229.199701575195</v>
      </c>
      <c r="AK56" s="6">
        <v>5872.9925359340141</v>
      </c>
      <c r="AL56" s="6">
        <v>4794.342840682958</v>
      </c>
      <c r="AM56" s="6">
        <v>12080.223491541517</v>
      </c>
      <c r="AN56" s="6">
        <v>19598.186905012801</v>
      </c>
      <c r="AO56" s="6">
        <v>9253.746451672745</v>
      </c>
      <c r="AP56" s="6">
        <v>4935.8646137500355</v>
      </c>
      <c r="AQ56" s="6">
        <v>1703.4635947619611</v>
      </c>
      <c r="AR56" s="6">
        <v>11565.289915895912</v>
      </c>
      <c r="AS56" s="6">
        <v>4653.8406590776976</v>
      </c>
      <c r="AT56" s="6">
        <v>4527.015221411074</v>
      </c>
      <c r="AU56" s="6">
        <v>13068.7677034958</v>
      </c>
      <c r="AV56" s="6">
        <v>25266.011839934799</v>
      </c>
      <c r="AW56" s="6">
        <v>4499.0621704517498</v>
      </c>
      <c r="AX56" s="6">
        <v>3671.2681190141102</v>
      </c>
      <c r="AY56" s="6">
        <v>4799.88219047851</v>
      </c>
      <c r="AZ56" s="6">
        <v>9866.8515355142245</v>
      </c>
      <c r="BA56" s="6">
        <v>5860.1542842863364</v>
      </c>
      <c r="BB56" s="6">
        <v>4724.81494926295</v>
      </c>
      <c r="BC56" s="6">
        <v>15269.07947117854</v>
      </c>
      <c r="BD56" s="6">
        <v>30840.88727981356</v>
      </c>
      <c r="BE56" s="6">
        <v>400298.00000000023</v>
      </c>
    </row>
    <row r="57" spans="1:57" x14ac:dyDescent="0.25">
      <c r="A57" t="s">
        <v>6</v>
      </c>
      <c r="B57" t="s">
        <v>7</v>
      </c>
      <c r="C57" t="s">
        <v>22</v>
      </c>
      <c r="D57" t="s">
        <v>16</v>
      </c>
      <c r="E57">
        <v>1161359.3474000001</v>
      </c>
      <c r="F57">
        <v>2158.1859913204298</v>
      </c>
      <c r="H57" s="3" t="s">
        <v>7</v>
      </c>
      <c r="I57" s="6">
        <v>12529.938411077201</v>
      </c>
      <c r="J57" s="6">
        <v>2681.61727286425</v>
      </c>
      <c r="K57" s="6">
        <v>1274.3382710844301</v>
      </c>
      <c r="L57" s="6">
        <v>8283.1491169808705</v>
      </c>
      <c r="M57" s="6">
        <v>4244.74986953606</v>
      </c>
      <c r="N57" s="6">
        <v>6862.2311050918197</v>
      </c>
      <c r="O57" s="6">
        <v>6278.38324709266</v>
      </c>
      <c r="P57" s="6">
        <v>9054.8153726009696</v>
      </c>
      <c r="Q57" s="6">
        <v>13737.916736879</v>
      </c>
      <c r="R57" s="6">
        <v>2961.8963052975801</v>
      </c>
      <c r="S57" s="6">
        <v>2202.2078513746401</v>
      </c>
      <c r="T57" s="6">
        <v>8798.2920410646493</v>
      </c>
      <c r="U57" s="6">
        <v>2629.9564812333001</v>
      </c>
      <c r="V57" s="6">
        <v>2723.33714508506</v>
      </c>
      <c r="W57" s="6">
        <v>8488.4957155937791</v>
      </c>
      <c r="X57" s="6">
        <v>12339.5402601608</v>
      </c>
      <c r="Y57" s="6">
        <v>13992.7883365404</v>
      </c>
      <c r="Z57" s="6">
        <v>2744.1241938824501</v>
      </c>
      <c r="AA57" s="6">
        <v>2003.40285745597</v>
      </c>
      <c r="AB57" s="6">
        <v>6879.5979324421596</v>
      </c>
      <c r="AC57" s="6">
        <v>3781.7568681275002</v>
      </c>
      <c r="AD57" s="6">
        <v>3887.9089401565402</v>
      </c>
      <c r="AE57" s="6">
        <v>7437.2098634251497</v>
      </c>
      <c r="AF57" s="6">
        <v>17181.491702498799</v>
      </c>
      <c r="AG57" s="6">
        <v>9109.3115710624406</v>
      </c>
      <c r="AH57" s="6">
        <v>2505.4594784871501</v>
      </c>
      <c r="AI57" s="6">
        <v>2046.2387346324399</v>
      </c>
      <c r="AJ57" s="6">
        <v>9594.6135769576795</v>
      </c>
      <c r="AK57" s="6">
        <v>4960.2168142621904</v>
      </c>
      <c r="AL57" s="6">
        <v>4072.60483025642</v>
      </c>
      <c r="AM57" s="6">
        <v>11156.6970103359</v>
      </c>
      <c r="AN57" s="6">
        <v>19598.186905012801</v>
      </c>
      <c r="AO57" s="6">
        <v>7311.4004624911304</v>
      </c>
      <c r="AP57" s="6">
        <v>4111.1974781007102</v>
      </c>
      <c r="AQ57" s="6">
        <v>853.95133181536403</v>
      </c>
      <c r="AR57" s="6">
        <v>10705.345090656299</v>
      </c>
      <c r="AS57" s="6">
        <v>4014.4130726433</v>
      </c>
      <c r="AT57" s="6">
        <v>3129.67702572082</v>
      </c>
      <c r="AU57" s="6">
        <v>10447.5075411653</v>
      </c>
      <c r="AV57" s="6">
        <v>25266.011839934799</v>
      </c>
      <c r="AW57" s="6">
        <v>3641.0837639197898</v>
      </c>
      <c r="AX57" s="6">
        <v>3206.2343081023901</v>
      </c>
      <c r="AY57" s="6">
        <v>3998.3457000936701</v>
      </c>
      <c r="AZ57" s="6">
        <v>8607.0131915132097</v>
      </c>
      <c r="BA57" s="6">
        <v>4901.0995040456601</v>
      </c>
      <c r="BB57" s="6">
        <v>3707.08689340399</v>
      </c>
      <c r="BC57" s="6">
        <v>14248.8737341382</v>
      </c>
      <c r="BD57" s="6">
        <v>29643.338640730901</v>
      </c>
      <c r="BE57" s="6">
        <v>363835.05439702858</v>
      </c>
    </row>
    <row r="58" spans="1:57" x14ac:dyDescent="0.25">
      <c r="A58" t="s">
        <v>6</v>
      </c>
      <c r="B58" t="s">
        <v>7</v>
      </c>
      <c r="C58" t="s">
        <v>23</v>
      </c>
      <c r="D58" t="s">
        <v>9</v>
      </c>
      <c r="E58">
        <v>106834744</v>
      </c>
      <c r="F58">
        <v>128263.529289064</v>
      </c>
      <c r="H58" s="3" t="s">
        <v>34</v>
      </c>
      <c r="I58" s="6">
        <v>131.85312149080499</v>
      </c>
      <c r="J58" s="6">
        <v>308.17314074475303</v>
      </c>
      <c r="K58" s="6">
        <v>173.13546022272499</v>
      </c>
      <c r="L58" s="6">
        <v>0</v>
      </c>
      <c r="M58" s="6">
        <v>225.27831444733701</v>
      </c>
      <c r="N58" s="6">
        <v>178.44535126619499</v>
      </c>
      <c r="O58" s="6">
        <v>952.238153563384</v>
      </c>
      <c r="P58" s="6">
        <v>0</v>
      </c>
      <c r="Q58" s="6">
        <v>153.91785286699201</v>
      </c>
      <c r="R58" s="6">
        <v>257.42981392275402</v>
      </c>
      <c r="S58" s="6">
        <v>161.16732647566801</v>
      </c>
      <c r="T58" s="6">
        <v>176.49412181666401</v>
      </c>
      <c r="U58" s="6">
        <v>585.30408598774397</v>
      </c>
      <c r="V58" s="6">
        <v>294.85319053274799</v>
      </c>
      <c r="W58" s="6">
        <v>843.36058866497694</v>
      </c>
      <c r="X58" s="6">
        <v>0</v>
      </c>
      <c r="Y58" s="6">
        <v>40.697011930453002</v>
      </c>
      <c r="Z58" s="6">
        <v>793.78657835819001</v>
      </c>
      <c r="AA58" s="6">
        <v>0</v>
      </c>
      <c r="AB58" s="6">
        <v>213.742030149155</v>
      </c>
      <c r="AC58" s="6">
        <v>897.03272859397998</v>
      </c>
      <c r="AD58" s="6">
        <v>818.05773217732894</v>
      </c>
      <c r="AE58" s="6">
        <v>953.87619729308904</v>
      </c>
      <c r="AF58" s="6">
        <v>0</v>
      </c>
      <c r="AG58" s="6">
        <v>178.824151490437</v>
      </c>
      <c r="AH58" s="6">
        <v>282.14776178933602</v>
      </c>
      <c r="AI58" s="6">
        <v>226.280051840304</v>
      </c>
      <c r="AJ58" s="6">
        <v>466.218413506677</v>
      </c>
      <c r="AK58" s="6">
        <v>733.805752306464</v>
      </c>
      <c r="AL58" s="6">
        <v>721.73801042653804</v>
      </c>
      <c r="AM58" s="6">
        <v>923.52648120561798</v>
      </c>
      <c r="AN58" s="6">
        <v>0</v>
      </c>
      <c r="AO58" s="6">
        <v>316.79730108404499</v>
      </c>
      <c r="AP58" s="6">
        <v>264.96889960082501</v>
      </c>
      <c r="AQ58" s="6">
        <v>407.92736571216</v>
      </c>
      <c r="AR58" s="6">
        <v>556.50538094204398</v>
      </c>
      <c r="AS58" s="6">
        <v>605.92698887475001</v>
      </c>
      <c r="AT58" s="6">
        <v>1334.0523260980499</v>
      </c>
      <c r="AU58" s="6">
        <v>2621.2601623305</v>
      </c>
      <c r="AV58" s="6">
        <v>0</v>
      </c>
      <c r="AW58" s="6">
        <v>164.37199493050599</v>
      </c>
      <c r="AX58" s="6">
        <v>216.378687012585</v>
      </c>
      <c r="AY58" s="6">
        <v>508.32665005735799</v>
      </c>
      <c r="AZ58" s="6">
        <v>929.42579581959399</v>
      </c>
      <c r="BA58" s="6">
        <v>814.71407958966302</v>
      </c>
      <c r="BB58" s="6">
        <v>1017.72805585896</v>
      </c>
      <c r="BC58" s="6">
        <v>1020.20573704034</v>
      </c>
      <c r="BD58" s="6">
        <v>1197.54863908266</v>
      </c>
      <c r="BE58" s="6">
        <v>23667.521487104346</v>
      </c>
    </row>
    <row r="59" spans="1:57" x14ac:dyDescent="0.25">
      <c r="A59" t="s">
        <v>6</v>
      </c>
      <c r="B59" t="s">
        <v>7</v>
      </c>
      <c r="C59" t="s">
        <v>23</v>
      </c>
      <c r="D59" t="s">
        <v>10</v>
      </c>
      <c r="E59">
        <v>2615281.4980000001</v>
      </c>
      <c r="F59">
        <v>3139.8515357314</v>
      </c>
      <c r="H59" s="3" t="s">
        <v>35</v>
      </c>
      <c r="I59" s="6">
        <v>92.154306332414606</v>
      </c>
      <c r="J59" s="6">
        <v>1110.7267129604199</v>
      </c>
      <c r="K59" s="6">
        <v>56.473381090968601</v>
      </c>
      <c r="L59" s="6">
        <v>166.463380777033</v>
      </c>
      <c r="M59" s="6">
        <v>17.1856540048292</v>
      </c>
      <c r="N59" s="6">
        <v>5.65035677093661</v>
      </c>
      <c r="O59" s="6">
        <v>0</v>
      </c>
      <c r="P59" s="6">
        <v>0</v>
      </c>
      <c r="Q59" s="6">
        <v>1108.05765720095</v>
      </c>
      <c r="R59" s="6">
        <v>924.10730084292902</v>
      </c>
      <c r="S59" s="6">
        <v>73.490447112094898</v>
      </c>
      <c r="T59" s="6">
        <v>234.683073244887</v>
      </c>
      <c r="U59" s="6">
        <v>24.4920046428321</v>
      </c>
      <c r="V59" s="6">
        <v>0</v>
      </c>
      <c r="W59" s="6">
        <v>0</v>
      </c>
      <c r="X59" s="6">
        <v>0</v>
      </c>
      <c r="Y59" s="6">
        <v>1146.3886932422099</v>
      </c>
      <c r="Z59" s="6">
        <v>424.14084084009602</v>
      </c>
      <c r="AA59" s="6">
        <v>143.530486379286</v>
      </c>
      <c r="AB59" s="6">
        <v>239.36088886315301</v>
      </c>
      <c r="AC59" s="6">
        <v>143.10611764400201</v>
      </c>
      <c r="AD59" s="6">
        <v>0</v>
      </c>
      <c r="AE59" s="6">
        <v>0</v>
      </c>
      <c r="AF59" s="6">
        <v>0</v>
      </c>
      <c r="AG59" s="6">
        <v>1309.4651670155299</v>
      </c>
      <c r="AH59" s="6">
        <v>490.429882891349</v>
      </c>
      <c r="AI59" s="6">
        <v>0.89772604473000295</v>
      </c>
      <c r="AJ59" s="6">
        <v>168.36771111083999</v>
      </c>
      <c r="AK59" s="6">
        <v>178.96996936535999</v>
      </c>
      <c r="AL59" s="6">
        <v>0</v>
      </c>
      <c r="AM59" s="6">
        <v>0</v>
      </c>
      <c r="AN59" s="6">
        <v>0</v>
      </c>
      <c r="AO59" s="6">
        <v>1625.54868809757</v>
      </c>
      <c r="AP59" s="6">
        <v>559.69823604850001</v>
      </c>
      <c r="AQ59" s="6">
        <v>441.58489723443699</v>
      </c>
      <c r="AR59" s="6">
        <v>303.43944429756903</v>
      </c>
      <c r="AS59" s="6">
        <v>33.500597559647503</v>
      </c>
      <c r="AT59" s="6">
        <v>63.2858695922043</v>
      </c>
      <c r="AU59" s="6">
        <v>0</v>
      </c>
      <c r="AV59" s="6">
        <v>0</v>
      </c>
      <c r="AW59" s="6">
        <v>693.60641160145406</v>
      </c>
      <c r="AX59" s="6">
        <v>248.65512389913499</v>
      </c>
      <c r="AY59" s="6">
        <v>293.20984032748203</v>
      </c>
      <c r="AZ59" s="6">
        <v>330.41254818142102</v>
      </c>
      <c r="BA59" s="6">
        <v>144.34070065101301</v>
      </c>
      <c r="BB59" s="6">
        <v>0</v>
      </c>
      <c r="BC59" s="6">
        <v>0</v>
      </c>
      <c r="BD59" s="6">
        <v>0</v>
      </c>
      <c r="BE59" s="6">
        <v>12795.424115867281</v>
      </c>
    </row>
    <row r="60" spans="1:57" x14ac:dyDescent="0.25">
      <c r="A60" t="s">
        <v>6</v>
      </c>
      <c r="B60" t="s">
        <v>7</v>
      </c>
      <c r="C60" t="s">
        <v>23</v>
      </c>
      <c r="D60" t="s">
        <v>11</v>
      </c>
      <c r="E60">
        <v>6583083.2340000002</v>
      </c>
      <c r="F60">
        <v>7903.51020260323</v>
      </c>
      <c r="H60" s="2" t="s">
        <v>30</v>
      </c>
      <c r="I60" s="6">
        <v>17379.603545322199</v>
      </c>
      <c r="J60" s="6">
        <v>24342.58353162216</v>
      </c>
      <c r="K60" s="6">
        <v>35397.321694199309</v>
      </c>
      <c r="L60" s="6">
        <v>41702.565346362848</v>
      </c>
      <c r="M60" s="6">
        <v>30748.815870998707</v>
      </c>
      <c r="N60" s="6">
        <v>38399.64725834618</v>
      </c>
      <c r="O60" s="6">
        <v>60483.857191597388</v>
      </c>
      <c r="P60" s="6">
        <v>119951.08179119516</v>
      </c>
      <c r="Q60" s="6">
        <v>16490.975436783097</v>
      </c>
      <c r="R60" s="6">
        <v>24196.090591502911</v>
      </c>
      <c r="S60" s="6">
        <v>38612.553226343531</v>
      </c>
      <c r="T60" s="6">
        <v>45773.917918284475</v>
      </c>
      <c r="U60" s="6">
        <v>34225.48180803049</v>
      </c>
      <c r="V60" s="6">
        <v>44195.671551742693</v>
      </c>
      <c r="W60" s="6">
        <v>61598.410290365777</v>
      </c>
      <c r="X60" s="6">
        <v>119662.25499575582</v>
      </c>
      <c r="Y60" s="6">
        <v>17497.67080627579</v>
      </c>
      <c r="Z60" s="6">
        <v>23928.370003011099</v>
      </c>
      <c r="AA60" s="6">
        <v>41605.770193009572</v>
      </c>
      <c r="AB60" s="6">
        <v>45572.491561548246</v>
      </c>
      <c r="AC60" s="6">
        <v>37612.863592005117</v>
      </c>
      <c r="AD60" s="6">
        <v>45955.85720958047</v>
      </c>
      <c r="AE60" s="6">
        <v>69008.098289668153</v>
      </c>
      <c r="AF60" s="6">
        <v>128992.14314541954</v>
      </c>
      <c r="AG60" s="6">
        <v>16116.939425189892</v>
      </c>
      <c r="AH60" s="6">
        <v>23106.607556287883</v>
      </c>
      <c r="AI60" s="6">
        <v>46265.527647060022</v>
      </c>
      <c r="AJ60" s="6">
        <v>52280.056577807853</v>
      </c>
      <c r="AK60" s="6">
        <v>37449.438855902503</v>
      </c>
      <c r="AL60" s="6">
        <v>56230.932629957097</v>
      </c>
      <c r="AM60" s="6">
        <v>67620.299617283672</v>
      </c>
      <c r="AN60" s="6">
        <v>139454.36741429751</v>
      </c>
      <c r="AO60" s="6">
        <v>17438.44773817579</v>
      </c>
      <c r="AP60" s="6">
        <v>23285.196822254788</v>
      </c>
      <c r="AQ60" s="6">
        <v>46683.391355595377</v>
      </c>
      <c r="AR60" s="6">
        <v>56023.733739911157</v>
      </c>
      <c r="AS60" s="6">
        <v>46635.597268463905</v>
      </c>
      <c r="AT60" s="6">
        <v>44808.416522225016</v>
      </c>
      <c r="AU60" s="6">
        <v>87259.290019504071</v>
      </c>
      <c r="AV60" s="6">
        <v>147875.77485212128</v>
      </c>
      <c r="AW60" s="6">
        <v>17651.33515634009</v>
      </c>
      <c r="AX60" s="6">
        <v>25768.588443018212</v>
      </c>
      <c r="AY60" s="6">
        <v>48129.135648451709</v>
      </c>
      <c r="AZ60" s="6">
        <v>62399.941876348596</v>
      </c>
      <c r="BA60" s="6">
        <v>44208.505451305471</v>
      </c>
      <c r="BB60" s="6">
        <v>47896.940137292295</v>
      </c>
      <c r="BC60" s="6">
        <v>79070.763010655399</v>
      </c>
      <c r="BD60" s="6">
        <v>174436.2395499016</v>
      </c>
      <c r="BE60" s="6">
        <v>2571429.5641643223</v>
      </c>
    </row>
    <row r="61" spans="1:57" x14ac:dyDescent="0.25">
      <c r="A61" t="s">
        <v>6</v>
      </c>
      <c r="B61" t="s">
        <v>7</v>
      </c>
      <c r="C61" t="s">
        <v>23</v>
      </c>
      <c r="D61" t="s">
        <v>12</v>
      </c>
      <c r="E61">
        <v>1892964.2408</v>
      </c>
      <c r="F61">
        <v>2272.6527462171098</v>
      </c>
      <c r="H61" s="3" t="s">
        <v>7</v>
      </c>
      <c r="I61" s="6">
        <v>7625.0659315043504</v>
      </c>
      <c r="J61" s="6">
        <v>11907.980674541301</v>
      </c>
      <c r="K61" s="6">
        <v>24274.620907656299</v>
      </c>
      <c r="L61" s="6">
        <v>33772.403750451696</v>
      </c>
      <c r="M61" s="6">
        <v>23963.144860582299</v>
      </c>
      <c r="N61" s="6">
        <v>31923.157020917599</v>
      </c>
      <c r="O61" s="6">
        <v>50231.142576064703</v>
      </c>
      <c r="P61" s="6">
        <v>115637.871575351</v>
      </c>
      <c r="Q61" s="6">
        <v>6947.4248923435198</v>
      </c>
      <c r="R61" s="6">
        <v>11895.5238376783</v>
      </c>
      <c r="S61" s="6">
        <v>25970.911562618501</v>
      </c>
      <c r="T61" s="6">
        <v>36896.582513937203</v>
      </c>
      <c r="U61" s="6">
        <v>26897.176204156502</v>
      </c>
      <c r="V61" s="6">
        <v>37067.733715700902</v>
      </c>
      <c r="W61" s="6">
        <v>49630.300293453103</v>
      </c>
      <c r="X61" s="6">
        <v>116166.821757878</v>
      </c>
      <c r="Y61" s="6">
        <v>7344.6316328968396</v>
      </c>
      <c r="Z61" s="6">
        <v>11624.414016861499</v>
      </c>
      <c r="AA61" s="6">
        <v>26563.238642223201</v>
      </c>
      <c r="AB61" s="6">
        <v>35557.655535655998</v>
      </c>
      <c r="AC61" s="6">
        <v>30481.1893857867</v>
      </c>
      <c r="AD61" s="6">
        <v>37443.760328166602</v>
      </c>
      <c r="AE61" s="6">
        <v>54118.338106901101</v>
      </c>
      <c r="AF61" s="6">
        <v>125048.11119238099</v>
      </c>
      <c r="AG61" s="6">
        <v>6468.1072772494199</v>
      </c>
      <c r="AH61" s="6">
        <v>11795.533776881301</v>
      </c>
      <c r="AI61" s="6">
        <v>29969.589188530401</v>
      </c>
      <c r="AJ61" s="6">
        <v>39554.505381619303</v>
      </c>
      <c r="AK61" s="6">
        <v>28344.946899983501</v>
      </c>
      <c r="AL61" s="6">
        <v>47373.932002743699</v>
      </c>
      <c r="AM61" s="6">
        <v>48053.959711787</v>
      </c>
      <c r="AN61" s="6">
        <v>134577.57299319</v>
      </c>
      <c r="AO61" s="6">
        <v>6756.4964188878203</v>
      </c>
      <c r="AP61" s="6">
        <v>11809.364782665099</v>
      </c>
      <c r="AQ61" s="6">
        <v>30353.984420660901</v>
      </c>
      <c r="AR61" s="6">
        <v>41001.341946305402</v>
      </c>
      <c r="AS61" s="6">
        <v>35316.615032314199</v>
      </c>
      <c r="AT61" s="6">
        <v>34702.402498437499</v>
      </c>
      <c r="AU61" s="6">
        <v>63983.320090917303</v>
      </c>
      <c r="AV61" s="6">
        <v>143006.00819927099</v>
      </c>
      <c r="AW61" s="6">
        <v>6779.4673585166202</v>
      </c>
      <c r="AX61" s="6">
        <v>13703.948683938101</v>
      </c>
      <c r="AY61" s="6">
        <v>31732.498686410901</v>
      </c>
      <c r="AZ61" s="6">
        <v>46527.9787936914</v>
      </c>
      <c r="BA61" s="6">
        <v>32841.013827733703</v>
      </c>
      <c r="BB61" s="6">
        <v>35347.407207562501</v>
      </c>
      <c r="BC61" s="6">
        <v>60450.048162715197</v>
      </c>
      <c r="BD61" s="6">
        <v>163824.496462118</v>
      </c>
      <c r="BE61" s="6">
        <v>2043263.740719839</v>
      </c>
    </row>
    <row r="62" spans="1:57" x14ac:dyDescent="0.25">
      <c r="A62" t="s">
        <v>6</v>
      </c>
      <c r="B62" t="s">
        <v>7</v>
      </c>
      <c r="C62" t="s">
        <v>23</v>
      </c>
      <c r="D62" t="s">
        <v>13</v>
      </c>
      <c r="E62">
        <v>1275747.7945000001</v>
      </c>
      <c r="F62">
        <v>1531.63576266265</v>
      </c>
      <c r="H62" s="3" t="s">
        <v>34</v>
      </c>
      <c r="I62" s="6">
        <v>2979.71643415686</v>
      </c>
      <c r="J62" s="6">
        <v>1076.07375905446</v>
      </c>
      <c r="K62" s="6">
        <v>2238.1703179414699</v>
      </c>
      <c r="L62" s="6">
        <v>5267.94490670097</v>
      </c>
      <c r="M62" s="6">
        <v>6401.4347383372096</v>
      </c>
      <c r="N62" s="6">
        <v>6258.3750506023498</v>
      </c>
      <c r="O62" s="6">
        <v>9795.4667782746001</v>
      </c>
      <c r="P62" s="6">
        <v>4313.2102158441503</v>
      </c>
      <c r="Q62" s="6">
        <v>2777.0907524794202</v>
      </c>
      <c r="R62" s="6">
        <v>1299.7064342828101</v>
      </c>
      <c r="S62" s="6">
        <v>2693.6996426033102</v>
      </c>
      <c r="T62" s="6">
        <v>5672.3801062225702</v>
      </c>
      <c r="U62" s="6">
        <v>6863.7190847762704</v>
      </c>
      <c r="V62" s="6">
        <v>6890.1897419366996</v>
      </c>
      <c r="W62" s="6">
        <v>11439.8268746699</v>
      </c>
      <c r="X62" s="6">
        <v>3495.4332378778199</v>
      </c>
      <c r="Y62" s="6">
        <v>3642.9209510043802</v>
      </c>
      <c r="Z62" s="6">
        <v>1338.0890925921999</v>
      </c>
      <c r="AA62" s="6">
        <v>3594.5452234448699</v>
      </c>
      <c r="AB62" s="6">
        <v>6246.8812703542098</v>
      </c>
      <c r="AC62" s="6">
        <v>6442.4011510131704</v>
      </c>
      <c r="AD62" s="6">
        <v>8256.0017540690096</v>
      </c>
      <c r="AE62" s="6">
        <v>14186.293281148101</v>
      </c>
      <c r="AF62" s="6">
        <v>3944.03195303855</v>
      </c>
      <c r="AG62" s="6">
        <v>4234.96011879041</v>
      </c>
      <c r="AH62" s="6">
        <v>1056.09624524938</v>
      </c>
      <c r="AI62" s="6">
        <v>3866.0282228655201</v>
      </c>
      <c r="AJ62" s="6">
        <v>7837.3907850321702</v>
      </c>
      <c r="AK62" s="6">
        <v>8145.6014959344302</v>
      </c>
      <c r="AL62" s="6">
        <v>8596.2626061258106</v>
      </c>
      <c r="AM62" s="6">
        <v>18758.901668622399</v>
      </c>
      <c r="AN62" s="6">
        <v>4636.1765995689202</v>
      </c>
      <c r="AO62" s="6">
        <v>4219.2510663487701</v>
      </c>
      <c r="AP62" s="6">
        <v>1475.15460334659</v>
      </c>
      <c r="AQ62" s="6">
        <v>3557.0387494726701</v>
      </c>
      <c r="AR62" s="6">
        <v>9033.4178105129795</v>
      </c>
      <c r="AS62" s="6">
        <v>10334.733452972399</v>
      </c>
      <c r="AT62" s="6">
        <v>9765.1857912363703</v>
      </c>
      <c r="AU62" s="6">
        <v>22425.931502342901</v>
      </c>
      <c r="AV62" s="6">
        <v>4734.7299360965199</v>
      </c>
      <c r="AW62" s="6">
        <v>4627.7984897362303</v>
      </c>
      <c r="AX62" s="6">
        <v>1730.3253016795099</v>
      </c>
      <c r="AY62" s="6">
        <v>3491.5016329559098</v>
      </c>
      <c r="AZ62" s="6">
        <v>9312.1964441447599</v>
      </c>
      <c r="BA62" s="6">
        <v>10142.933202135901</v>
      </c>
      <c r="BB62" s="6">
        <v>12082.802840636999</v>
      </c>
      <c r="BC62" s="6">
        <v>17665.490144258001</v>
      </c>
      <c r="BD62" s="6">
        <v>10611.7430877836</v>
      </c>
      <c r="BE62" s="6">
        <v>319455.25455027446</v>
      </c>
    </row>
    <row r="63" spans="1:57" x14ac:dyDescent="0.25">
      <c r="A63" t="s">
        <v>6</v>
      </c>
      <c r="B63" t="s">
        <v>7</v>
      </c>
      <c r="C63" t="s">
        <v>23</v>
      </c>
      <c r="D63" t="s">
        <v>14</v>
      </c>
      <c r="E63">
        <v>934072.96840000001</v>
      </c>
      <c r="F63">
        <v>1121.42820822874</v>
      </c>
      <c r="H63" s="3" t="s">
        <v>35</v>
      </c>
      <c r="I63" s="6">
        <v>6774.8211796609903</v>
      </c>
      <c r="J63" s="6">
        <v>11358.5290980264</v>
      </c>
      <c r="K63" s="6">
        <v>8884.5304686015406</v>
      </c>
      <c r="L63" s="6">
        <v>2662.21668921018</v>
      </c>
      <c r="M63" s="6">
        <v>384.23627207919702</v>
      </c>
      <c r="N63" s="6">
        <v>218.11518682622801</v>
      </c>
      <c r="O63" s="6">
        <v>457.24783725807902</v>
      </c>
      <c r="P63" s="6">
        <v>0</v>
      </c>
      <c r="Q63" s="6">
        <v>6766.4597919601601</v>
      </c>
      <c r="R63" s="6">
        <v>11000.8603195418</v>
      </c>
      <c r="S63" s="6">
        <v>9947.9420211217202</v>
      </c>
      <c r="T63" s="6">
        <v>3204.9552981247002</v>
      </c>
      <c r="U63" s="6">
        <v>464.58651909771902</v>
      </c>
      <c r="V63" s="6">
        <v>237.748094105089</v>
      </c>
      <c r="W63" s="6">
        <v>528.28312224277499</v>
      </c>
      <c r="X63" s="6">
        <v>0</v>
      </c>
      <c r="Y63" s="6">
        <v>6510.11822237457</v>
      </c>
      <c r="Z63" s="6">
        <v>10965.866893557401</v>
      </c>
      <c r="AA63" s="6">
        <v>11447.986327341499</v>
      </c>
      <c r="AB63" s="6">
        <v>3767.95475553804</v>
      </c>
      <c r="AC63" s="6">
        <v>689.27305520524396</v>
      </c>
      <c r="AD63" s="6">
        <v>256.09512734485901</v>
      </c>
      <c r="AE63" s="6">
        <v>703.46690161895401</v>
      </c>
      <c r="AF63" s="6">
        <v>0</v>
      </c>
      <c r="AG63" s="6">
        <v>5413.8720291500604</v>
      </c>
      <c r="AH63" s="6">
        <v>10254.9775341572</v>
      </c>
      <c r="AI63" s="6">
        <v>12429.9102356641</v>
      </c>
      <c r="AJ63" s="6">
        <v>4888.1604111563802</v>
      </c>
      <c r="AK63" s="6">
        <v>958.89045998456697</v>
      </c>
      <c r="AL63" s="6">
        <v>260.73802108758503</v>
      </c>
      <c r="AM63" s="6">
        <v>807.43823687427698</v>
      </c>
      <c r="AN63" s="6">
        <v>240.61782153858499</v>
      </c>
      <c r="AO63" s="6">
        <v>6462.7002529392003</v>
      </c>
      <c r="AP63" s="6">
        <v>10000.677436243101</v>
      </c>
      <c r="AQ63" s="6">
        <v>12772.368185461801</v>
      </c>
      <c r="AR63" s="6">
        <v>5988.9739830927701</v>
      </c>
      <c r="AS63" s="6">
        <v>984.248783177311</v>
      </c>
      <c r="AT63" s="6">
        <v>340.828232551143</v>
      </c>
      <c r="AU63" s="6">
        <v>850.038426243863</v>
      </c>
      <c r="AV63" s="6">
        <v>135.03671675377001</v>
      </c>
      <c r="AW63" s="6">
        <v>6244.0693080872397</v>
      </c>
      <c r="AX63" s="6">
        <v>10334.3144574006</v>
      </c>
      <c r="AY63" s="6">
        <v>12905.1353290849</v>
      </c>
      <c r="AZ63" s="6">
        <v>6559.7666385124403</v>
      </c>
      <c r="BA63" s="6">
        <v>1224.5584214358701</v>
      </c>
      <c r="BB63" s="6">
        <v>466.73008909279298</v>
      </c>
      <c r="BC63" s="6">
        <v>955.22470368219797</v>
      </c>
      <c r="BD63" s="6">
        <v>0</v>
      </c>
      <c r="BE63" s="6">
        <v>208710.56889420887</v>
      </c>
    </row>
    <row r="64" spans="1:57" x14ac:dyDescent="0.25">
      <c r="A64" t="s">
        <v>6</v>
      </c>
      <c r="B64" t="s">
        <v>7</v>
      </c>
      <c r="C64" t="s">
        <v>23</v>
      </c>
      <c r="D64" t="s">
        <v>15</v>
      </c>
      <c r="E64">
        <v>2544065.4879000001</v>
      </c>
      <c r="F64">
        <v>3054.3511034253002</v>
      </c>
      <c r="H64" s="2" t="s">
        <v>31</v>
      </c>
      <c r="I64" s="6">
        <v>2501.3303866705478</v>
      </c>
      <c r="J64" s="6">
        <v>2227.0563911759164</v>
      </c>
      <c r="K64" s="6">
        <v>3741.2841532273292</v>
      </c>
      <c r="L64" s="6">
        <v>4077.5709920032082</v>
      </c>
      <c r="M64" s="6">
        <v>2812.2797634290682</v>
      </c>
      <c r="N64" s="6">
        <v>9333.0442753200241</v>
      </c>
      <c r="O64" s="6">
        <v>3886.0688541574546</v>
      </c>
      <c r="P64" s="6">
        <v>11008.4640114789</v>
      </c>
      <c r="Q64" s="6">
        <v>2282.177272298446</v>
      </c>
      <c r="R64" s="6">
        <v>1629.3952320206081</v>
      </c>
      <c r="S64" s="6">
        <v>3369.1527180668731</v>
      </c>
      <c r="T64" s="6">
        <v>3992.121361270903</v>
      </c>
      <c r="U64" s="6">
        <v>3471.9011109773692</v>
      </c>
      <c r="V64" s="6">
        <v>2708.144574133707</v>
      </c>
      <c r="W64" s="6">
        <v>11733.983511741302</v>
      </c>
      <c r="X64" s="6">
        <v>14207.531320928458</v>
      </c>
      <c r="Y64" s="6">
        <v>2760.7794385864572</v>
      </c>
      <c r="Z64" s="6">
        <v>2139.4264346524342</v>
      </c>
      <c r="AA64" s="6">
        <v>3589.2672481559639</v>
      </c>
      <c r="AB64" s="6">
        <v>4816.858639516533</v>
      </c>
      <c r="AC64" s="6">
        <v>3713.0065555195592</v>
      </c>
      <c r="AD64" s="6">
        <v>2417.1287166457773</v>
      </c>
      <c r="AE64" s="6">
        <v>12145.700866167797</v>
      </c>
      <c r="AF64" s="6">
        <v>16415.839358941481</v>
      </c>
      <c r="AG64" s="6">
        <v>2787.7482655398499</v>
      </c>
      <c r="AH64" s="6">
        <v>1961.2306413562271</v>
      </c>
      <c r="AI64" s="6">
        <v>3573.0815492330989</v>
      </c>
      <c r="AJ64" s="6">
        <v>4616.3912951086859</v>
      </c>
      <c r="AK64" s="6">
        <v>3943.7305774926017</v>
      </c>
      <c r="AL64" s="6">
        <v>2216.6348697714807</v>
      </c>
      <c r="AM64" s="6">
        <v>13504.416768114203</v>
      </c>
      <c r="AN64" s="6">
        <v>18069.15981196619</v>
      </c>
      <c r="AO64" s="6">
        <v>3136.0508076153969</v>
      </c>
      <c r="AP64" s="6">
        <v>2224.8904599186867</v>
      </c>
      <c r="AQ64" s="6">
        <v>3592.8335774514567</v>
      </c>
      <c r="AR64" s="6">
        <v>5137.8366761204388</v>
      </c>
      <c r="AS64" s="6">
        <v>3747.5953584659437</v>
      </c>
      <c r="AT64" s="6">
        <v>2502.4626123388111</v>
      </c>
      <c r="AU64" s="6">
        <v>12769.909550017503</v>
      </c>
      <c r="AV64" s="6">
        <v>19476.911852517918</v>
      </c>
      <c r="AW64" s="6">
        <v>2620.544688010481</v>
      </c>
      <c r="AX64" s="6">
        <v>2624.1742832208793</v>
      </c>
      <c r="AY64" s="6">
        <v>4008.1069766879182</v>
      </c>
      <c r="AZ64" s="6">
        <v>4976.9868711631552</v>
      </c>
      <c r="BA64" s="6">
        <v>3447.7997209613964</v>
      </c>
      <c r="BB64" s="6">
        <v>2519.553538221192</v>
      </c>
      <c r="BC64" s="6">
        <v>9630.2396006917279</v>
      </c>
      <c r="BD64" s="6">
        <v>25027.398273974701</v>
      </c>
      <c r="BE64" s="6">
        <v>289095.20181304606</v>
      </c>
    </row>
    <row r="65" spans="1:57" x14ac:dyDescent="0.25">
      <c r="A65" t="s">
        <v>6</v>
      </c>
      <c r="B65" t="s">
        <v>7</v>
      </c>
      <c r="C65" t="s">
        <v>23</v>
      </c>
      <c r="D65" t="s">
        <v>16</v>
      </c>
      <c r="E65">
        <v>857029.91709999996</v>
      </c>
      <c r="F65">
        <v>1028.9319537617801</v>
      </c>
      <c r="H65" s="3" t="s">
        <v>7</v>
      </c>
      <c r="I65" s="6">
        <v>1222.8990941234799</v>
      </c>
      <c r="J65" s="6">
        <v>1099.1752718564001</v>
      </c>
      <c r="K65" s="6">
        <v>3043.9433156403302</v>
      </c>
      <c r="L65" s="6">
        <v>3235.6971376052502</v>
      </c>
      <c r="M65" s="6">
        <v>2285.5323584267899</v>
      </c>
      <c r="N65" s="6">
        <v>1787.9748759392901</v>
      </c>
      <c r="O65" s="6">
        <v>3820.6785310529199</v>
      </c>
      <c r="P65" s="6">
        <v>9422.9709874877608</v>
      </c>
      <c r="Q65" s="6">
        <v>1069.5647414054999</v>
      </c>
      <c r="R65" s="6">
        <v>1010.14990068831</v>
      </c>
      <c r="S65" s="6">
        <v>2375.06023588473</v>
      </c>
      <c r="T65" s="6">
        <v>3098.21118508256</v>
      </c>
      <c r="U65" s="6">
        <v>2916.5348688182298</v>
      </c>
      <c r="V65" s="6">
        <v>2013.61128371584</v>
      </c>
      <c r="W65" s="6">
        <v>4267.93577168926</v>
      </c>
      <c r="X65" s="6">
        <v>11462.320720481899</v>
      </c>
      <c r="Y65" s="6">
        <v>1074.0122505756201</v>
      </c>
      <c r="Z65" s="6">
        <v>1360.79172554003</v>
      </c>
      <c r="AA65" s="6">
        <v>2700.5895424743198</v>
      </c>
      <c r="AB65" s="6">
        <v>3645.8109249600898</v>
      </c>
      <c r="AC65" s="6">
        <v>2487.1041946443402</v>
      </c>
      <c r="AD65" s="6">
        <v>1728.70433593182</v>
      </c>
      <c r="AE65" s="6">
        <v>3904.2637792655801</v>
      </c>
      <c r="AF65" s="6">
        <v>10963.2503672692</v>
      </c>
      <c r="AG65" s="6">
        <v>1372.5077638192199</v>
      </c>
      <c r="AH65" s="6">
        <v>1284.8104452262</v>
      </c>
      <c r="AI65" s="6">
        <v>2747.8752591150401</v>
      </c>
      <c r="AJ65" s="6">
        <v>3243.0194162201701</v>
      </c>
      <c r="AK65" s="6">
        <v>3045.27799389652</v>
      </c>
      <c r="AL65" s="6">
        <v>1465.60229946137</v>
      </c>
      <c r="AM65" s="6">
        <v>3869.3422811349001</v>
      </c>
      <c r="AN65" s="6">
        <v>11179.2505756358</v>
      </c>
      <c r="AO65" s="6">
        <v>1324.18088739371</v>
      </c>
      <c r="AP65" s="6">
        <v>1372.84637665324</v>
      </c>
      <c r="AQ65" s="6">
        <v>2754.6090216153498</v>
      </c>
      <c r="AR65" s="6">
        <v>3837.9739587337899</v>
      </c>
      <c r="AS65" s="6">
        <v>2814.9747727141098</v>
      </c>
      <c r="AT65" s="6">
        <v>1738.50948716481</v>
      </c>
      <c r="AU65" s="6">
        <v>3791.66440397831</v>
      </c>
      <c r="AV65" s="6">
        <v>12612.030149067899</v>
      </c>
      <c r="AW65" s="6">
        <v>1031.6948077873701</v>
      </c>
      <c r="AX65" s="6">
        <v>1909.86946558007</v>
      </c>
      <c r="AY65" s="6">
        <v>2850.4989314331801</v>
      </c>
      <c r="AZ65" s="6">
        <v>3584.5424256430401</v>
      </c>
      <c r="BA65" s="6">
        <v>2594.6740528502</v>
      </c>
      <c r="BB65" s="6">
        <v>1683.2617737779899</v>
      </c>
      <c r="BC65" s="6">
        <v>5813.2177787524997</v>
      </c>
      <c r="BD65" s="6">
        <v>12166.9132868627</v>
      </c>
      <c r="BE65" s="6">
        <v>172085.93501507703</v>
      </c>
    </row>
    <row r="66" spans="1:57" x14ac:dyDescent="0.25">
      <c r="A66" t="s">
        <v>6</v>
      </c>
      <c r="B66" t="s">
        <v>7</v>
      </c>
      <c r="C66" t="s">
        <v>24</v>
      </c>
      <c r="D66" t="s">
        <v>9</v>
      </c>
      <c r="E66">
        <v>151025399</v>
      </c>
      <c r="F66">
        <v>221696.10867372301</v>
      </c>
      <c r="H66" s="3" t="s">
        <v>34</v>
      </c>
      <c r="I66" s="6">
        <v>548.35942406865195</v>
      </c>
      <c r="J66" s="6">
        <v>649.08106008991501</v>
      </c>
      <c r="K66" s="6">
        <v>404.13588209778101</v>
      </c>
      <c r="L66" s="6">
        <v>656.51262707706303</v>
      </c>
      <c r="M66" s="6">
        <v>461.83360112480398</v>
      </c>
      <c r="N66" s="6">
        <v>7512.5748933851901</v>
      </c>
      <c r="O66" s="6">
        <v>0</v>
      </c>
      <c r="P66" s="6">
        <v>1585.49302399114</v>
      </c>
      <c r="Q66" s="6">
        <v>682.379840650917</v>
      </c>
      <c r="R66" s="6">
        <v>339.12503507571699</v>
      </c>
      <c r="S66" s="6">
        <v>701.64706279541895</v>
      </c>
      <c r="T66" s="6">
        <v>724.18408042555802</v>
      </c>
      <c r="U66" s="6">
        <v>458.72961492828199</v>
      </c>
      <c r="V66" s="6">
        <v>663.09371786929205</v>
      </c>
      <c r="W66" s="6">
        <v>7448.5391253512698</v>
      </c>
      <c r="X66" s="6">
        <v>2637.1410271653199</v>
      </c>
      <c r="Y66" s="6">
        <v>1035.8620608297199</v>
      </c>
      <c r="Z66" s="6">
        <v>351.62249602079299</v>
      </c>
      <c r="AA66" s="6">
        <v>547.70406383681905</v>
      </c>
      <c r="AB66" s="6">
        <v>949.76318968531302</v>
      </c>
      <c r="AC66" s="6">
        <v>1143.3945112710901</v>
      </c>
      <c r="AD66" s="6">
        <v>616.319797906129</v>
      </c>
      <c r="AE66" s="6">
        <v>8223.5259145890905</v>
      </c>
      <c r="AF66" s="6">
        <v>5452.5889916722799</v>
      </c>
      <c r="AG66" s="6">
        <v>845.35800200503104</v>
      </c>
      <c r="AH66" s="6">
        <v>345.338800220449</v>
      </c>
      <c r="AI66" s="6">
        <v>502.12416457317403</v>
      </c>
      <c r="AJ66" s="6">
        <v>1130.1026101049999</v>
      </c>
      <c r="AK66" s="6">
        <v>759.92899813707004</v>
      </c>
      <c r="AL66" s="6">
        <v>679.50943065241802</v>
      </c>
      <c r="AM66" s="6">
        <v>9573.5575736269093</v>
      </c>
      <c r="AN66" s="6">
        <v>6889.9092363303898</v>
      </c>
      <c r="AO66" s="6">
        <v>1225.4225771510201</v>
      </c>
      <c r="AP66" s="6">
        <v>362.16097201477999</v>
      </c>
      <c r="AQ66" s="6">
        <v>572.81194346029895</v>
      </c>
      <c r="AR66" s="6">
        <v>997.38734958799296</v>
      </c>
      <c r="AS66" s="6">
        <v>760.69108373034396</v>
      </c>
      <c r="AT66" s="6">
        <v>670.85136586837098</v>
      </c>
      <c r="AU66" s="6">
        <v>8762.2989516531707</v>
      </c>
      <c r="AV66" s="6">
        <v>6864.8817034500198</v>
      </c>
      <c r="AW66" s="6">
        <v>670.48192526776597</v>
      </c>
      <c r="AX66" s="6">
        <v>393.42202055528003</v>
      </c>
      <c r="AY66" s="6">
        <v>871.69717030142601</v>
      </c>
      <c r="AZ66" s="6">
        <v>1151.0597467505499</v>
      </c>
      <c r="BA66" s="6">
        <v>612.04755170597696</v>
      </c>
      <c r="BB66" s="6">
        <v>738.15525295860505</v>
      </c>
      <c r="BC66" s="6">
        <v>3512.69428240445</v>
      </c>
      <c r="BD66" s="6">
        <v>12860.484987112</v>
      </c>
      <c r="BE66" s="6">
        <v>105545.98874153006</v>
      </c>
    </row>
    <row r="67" spans="1:57" x14ac:dyDescent="0.25">
      <c r="A67" t="s">
        <v>6</v>
      </c>
      <c r="B67" t="s">
        <v>7</v>
      </c>
      <c r="C67" t="s">
        <v>24</v>
      </c>
      <c r="D67" t="s">
        <v>10</v>
      </c>
      <c r="E67">
        <v>4125227.1359999999</v>
      </c>
      <c r="F67">
        <v>6055.5827662236097</v>
      </c>
      <c r="H67" s="3" t="s">
        <v>35</v>
      </c>
      <c r="I67" s="6">
        <v>730.07186847841604</v>
      </c>
      <c r="J67" s="6">
        <v>478.800059229601</v>
      </c>
      <c r="K67" s="6">
        <v>293.20495548921798</v>
      </c>
      <c r="L67" s="6">
        <v>185.36122732089501</v>
      </c>
      <c r="M67" s="6">
        <v>64.913803877474606</v>
      </c>
      <c r="N67" s="6">
        <v>32.494505995544102</v>
      </c>
      <c r="O67" s="6">
        <v>65.390323104534701</v>
      </c>
      <c r="P67" s="6">
        <v>0</v>
      </c>
      <c r="Q67" s="6">
        <v>530.23269024202898</v>
      </c>
      <c r="R67" s="6">
        <v>280.12029625658101</v>
      </c>
      <c r="S67" s="6">
        <v>292.44541938672398</v>
      </c>
      <c r="T67" s="6">
        <v>169.72609576278501</v>
      </c>
      <c r="U67" s="6">
        <v>96.636627230857201</v>
      </c>
      <c r="V67" s="6">
        <v>31.439572548575001</v>
      </c>
      <c r="W67" s="6">
        <v>17.508614700771101</v>
      </c>
      <c r="X67" s="6">
        <v>108.06957328123799</v>
      </c>
      <c r="Y67" s="6">
        <v>650.905127181117</v>
      </c>
      <c r="Z67" s="6">
        <v>427.01221309161099</v>
      </c>
      <c r="AA67" s="6">
        <v>340.97364184482501</v>
      </c>
      <c r="AB67" s="6">
        <v>221.28452487113</v>
      </c>
      <c r="AC67" s="6">
        <v>82.507849604129007</v>
      </c>
      <c r="AD67" s="6">
        <v>72.104582807828294</v>
      </c>
      <c r="AE67" s="6">
        <v>17.9111723131271</v>
      </c>
      <c r="AF67" s="6">
        <v>0</v>
      </c>
      <c r="AG67" s="6">
        <v>569.88249971559901</v>
      </c>
      <c r="AH67" s="6">
        <v>331.08139590957802</v>
      </c>
      <c r="AI67" s="6">
        <v>323.082125544885</v>
      </c>
      <c r="AJ67" s="6">
        <v>243.269268783516</v>
      </c>
      <c r="AK67" s="6">
        <v>138.523585459012</v>
      </c>
      <c r="AL67" s="6">
        <v>71.523139657692695</v>
      </c>
      <c r="AM67" s="6">
        <v>61.516913352391398</v>
      </c>
      <c r="AN67" s="6">
        <v>0</v>
      </c>
      <c r="AO67" s="6">
        <v>586.44734307066699</v>
      </c>
      <c r="AP67" s="6">
        <v>489.88311125066701</v>
      </c>
      <c r="AQ67" s="6">
        <v>265.41261237580801</v>
      </c>
      <c r="AR67" s="6">
        <v>302.47536779865601</v>
      </c>
      <c r="AS67" s="6">
        <v>171.92950202149001</v>
      </c>
      <c r="AT67" s="6">
        <v>93.101759305629798</v>
      </c>
      <c r="AU67" s="6">
        <v>215.946194386022</v>
      </c>
      <c r="AV67" s="6">
        <v>0</v>
      </c>
      <c r="AW67" s="6">
        <v>918.367954955345</v>
      </c>
      <c r="AX67" s="6">
        <v>320.88279708552898</v>
      </c>
      <c r="AY67" s="6">
        <v>285.91087495331197</v>
      </c>
      <c r="AZ67" s="6">
        <v>241.38469876956501</v>
      </c>
      <c r="BA67" s="6">
        <v>241.07811640521899</v>
      </c>
      <c r="BB67" s="6">
        <v>98.136511484596994</v>
      </c>
      <c r="BC67" s="6">
        <v>304.32753953477902</v>
      </c>
      <c r="BD67" s="6">
        <v>0</v>
      </c>
      <c r="BE67" s="6">
        <v>11463.27805643897</v>
      </c>
    </row>
    <row r="68" spans="1:57" x14ac:dyDescent="0.25">
      <c r="A68" t="s">
        <v>6</v>
      </c>
      <c r="B68" t="s">
        <v>7</v>
      </c>
      <c r="C68" t="s">
        <v>24</v>
      </c>
      <c r="D68" t="s">
        <v>11</v>
      </c>
      <c r="E68">
        <v>13817648.141000001</v>
      </c>
      <c r="F68">
        <v>20283.467840891801</v>
      </c>
      <c r="H68" s="2" t="s">
        <v>32</v>
      </c>
      <c r="I68" s="6">
        <v>7180.6060036027948</v>
      </c>
      <c r="J68" s="6">
        <v>8285.0764475750912</v>
      </c>
      <c r="K68" s="6">
        <v>11914.2687079194</v>
      </c>
      <c r="L68" s="6">
        <v>17599.153065158811</v>
      </c>
      <c r="M68" s="6">
        <v>10890.379521321103</v>
      </c>
      <c r="N68" s="6">
        <v>8110.6976540665964</v>
      </c>
      <c r="O68" s="6">
        <v>15424.328558712099</v>
      </c>
      <c r="P68" s="6">
        <v>53119.486116903034</v>
      </c>
      <c r="Q68" s="6">
        <v>6948.7122236916312</v>
      </c>
      <c r="R68" s="6">
        <v>9448.62491211222</v>
      </c>
      <c r="S68" s="6">
        <v>11370.1805897591</v>
      </c>
      <c r="T68" s="6">
        <v>18170.94056388563</v>
      </c>
      <c r="U68" s="6">
        <v>11805.068127515806</v>
      </c>
      <c r="V68" s="6">
        <v>8820.9067570102161</v>
      </c>
      <c r="W68" s="6">
        <v>17884.532889358034</v>
      </c>
      <c r="X68" s="6">
        <v>57266.657127430481</v>
      </c>
      <c r="Y68" s="6">
        <v>6011.1035487756617</v>
      </c>
      <c r="Z68" s="6">
        <v>8409.8911230209906</v>
      </c>
      <c r="AA68" s="6">
        <v>12808.210317510098</v>
      </c>
      <c r="AB68" s="6">
        <v>19847.282809019191</v>
      </c>
      <c r="AC68" s="6">
        <v>13647.217699470099</v>
      </c>
      <c r="AD68" s="6">
        <v>8965.4603073741564</v>
      </c>
      <c r="AE68" s="6">
        <v>17645.221199279305</v>
      </c>
      <c r="AF68" s="6">
        <v>64450.235947975525</v>
      </c>
      <c r="AG68" s="6">
        <v>6412.8390457580008</v>
      </c>
      <c r="AH68" s="6">
        <v>8538.1402789765598</v>
      </c>
      <c r="AI68" s="6">
        <v>13810.9531606157</v>
      </c>
      <c r="AJ68" s="6">
        <v>21076.649398621958</v>
      </c>
      <c r="AK68" s="6">
        <v>13900.652472881497</v>
      </c>
      <c r="AL68" s="6">
        <v>9929.0383544747201</v>
      </c>
      <c r="AM68" s="6">
        <v>18391.388370348301</v>
      </c>
      <c r="AN68" s="6">
        <v>65121.419620377157</v>
      </c>
      <c r="AO68" s="6">
        <v>6625.5615438943842</v>
      </c>
      <c r="AP68" s="6">
        <v>7543.3291036688497</v>
      </c>
      <c r="AQ68" s="6">
        <v>15207.87972690029</v>
      </c>
      <c r="AR68" s="6">
        <v>20717.146049279771</v>
      </c>
      <c r="AS68" s="6">
        <v>14535.020055928198</v>
      </c>
      <c r="AT68" s="6">
        <v>9723.0402552800315</v>
      </c>
      <c r="AU68" s="6">
        <v>17697.996966084</v>
      </c>
      <c r="AV68" s="6">
        <v>69853.098265858338</v>
      </c>
      <c r="AW68" s="6">
        <v>7425.4230610750201</v>
      </c>
      <c r="AX68" s="6">
        <v>8426.1334799988399</v>
      </c>
      <c r="AY68" s="6">
        <v>15162.562795020898</v>
      </c>
      <c r="AZ68" s="6">
        <v>22586.39495127902</v>
      </c>
      <c r="BA68" s="6">
        <v>15389.782140939838</v>
      </c>
      <c r="BB68" s="6">
        <v>11726.107197336296</v>
      </c>
      <c r="BC68" s="6">
        <v>16453.661480671599</v>
      </c>
      <c r="BD68" s="6">
        <v>71189.047025596476</v>
      </c>
      <c r="BE68" s="6">
        <v>913467.50701931282</v>
      </c>
    </row>
    <row r="69" spans="1:57" x14ac:dyDescent="0.25">
      <c r="A69" t="s">
        <v>6</v>
      </c>
      <c r="B69" t="s">
        <v>7</v>
      </c>
      <c r="C69" t="s">
        <v>24</v>
      </c>
      <c r="D69" t="s">
        <v>12</v>
      </c>
      <c r="E69">
        <v>4646957.4403999997</v>
      </c>
      <c r="F69">
        <v>6821.4511501411898</v>
      </c>
      <c r="H69" s="3" t="s">
        <v>7</v>
      </c>
      <c r="I69" s="6">
        <v>3453.6844491533102</v>
      </c>
      <c r="J69" s="6">
        <v>4891.3922400935899</v>
      </c>
      <c r="K69" s="6">
        <v>8044.0562186597599</v>
      </c>
      <c r="L69" s="6">
        <v>13386.4138287268</v>
      </c>
      <c r="M69" s="6">
        <v>7149.0275996799</v>
      </c>
      <c r="N69" s="6">
        <v>5488.4724292404899</v>
      </c>
      <c r="O69" s="6">
        <v>9267.0852154049207</v>
      </c>
      <c r="P69" s="6">
        <v>47940.229618267796</v>
      </c>
      <c r="Q69" s="6">
        <v>3195.9557803348798</v>
      </c>
      <c r="R69" s="6">
        <v>5557.2288645272902</v>
      </c>
      <c r="S69" s="6">
        <v>7313.8352298780101</v>
      </c>
      <c r="T69" s="6">
        <v>13076.693692598299</v>
      </c>
      <c r="U69" s="6">
        <v>8256.5170950071206</v>
      </c>
      <c r="V69" s="6">
        <v>5896.0940020947901</v>
      </c>
      <c r="W69" s="6">
        <v>10954.9027901379</v>
      </c>
      <c r="X69" s="6">
        <v>53067.972601251298</v>
      </c>
      <c r="Y69" s="6">
        <v>2610.97958950969</v>
      </c>
      <c r="Z69" s="6">
        <v>5006.0505958162203</v>
      </c>
      <c r="AA69" s="6">
        <v>8256.3959487808297</v>
      </c>
      <c r="AB69" s="6">
        <v>14293.690489140399</v>
      </c>
      <c r="AC69" s="6">
        <v>9577.4859140163608</v>
      </c>
      <c r="AD69" s="6">
        <v>5555.35096627646</v>
      </c>
      <c r="AE69" s="6">
        <v>9858.9537303467896</v>
      </c>
      <c r="AF69" s="6">
        <v>59596.390258742103</v>
      </c>
      <c r="AG69" s="6">
        <v>2767.0513987753402</v>
      </c>
      <c r="AH69" s="6">
        <v>4965.5913558362599</v>
      </c>
      <c r="AI69" s="6">
        <v>8628.0560703068895</v>
      </c>
      <c r="AJ69" s="6">
        <v>14760.835075225899</v>
      </c>
      <c r="AK69" s="6">
        <v>9975.3922600853093</v>
      </c>
      <c r="AL69" s="6">
        <v>6107.5567966212302</v>
      </c>
      <c r="AM69" s="6">
        <v>9847.7865861373502</v>
      </c>
      <c r="AN69" s="6">
        <v>60259.865647877697</v>
      </c>
      <c r="AO69" s="6">
        <v>2742.86653745988</v>
      </c>
      <c r="AP69" s="6">
        <v>4075.8088459912401</v>
      </c>
      <c r="AQ69" s="6">
        <v>10628.3508011252</v>
      </c>
      <c r="AR69" s="6">
        <v>14010.055572932901</v>
      </c>
      <c r="AS69" s="6">
        <v>9753.6492405896406</v>
      </c>
      <c r="AT69" s="6">
        <v>6211.3258900271603</v>
      </c>
      <c r="AU69" s="6">
        <v>9132.9165707478896</v>
      </c>
      <c r="AV69" s="6">
        <v>65488.425634129999</v>
      </c>
      <c r="AW69" s="6">
        <v>3113.75570007642</v>
      </c>
      <c r="AX69" s="6">
        <v>4758.6392638039897</v>
      </c>
      <c r="AY69" s="6">
        <v>9730.1491415579694</v>
      </c>
      <c r="AZ69" s="6">
        <v>15211.165426035701</v>
      </c>
      <c r="BA69" s="6">
        <v>10772.5225998231</v>
      </c>
      <c r="BB69" s="6">
        <v>7728.4285933814299</v>
      </c>
      <c r="BC69" s="6">
        <v>9180.0047699411807</v>
      </c>
      <c r="BD69" s="6">
        <v>65467.742802843502</v>
      </c>
      <c r="BE69" s="6">
        <v>687012.80172901822</v>
      </c>
    </row>
    <row r="70" spans="1:57" x14ac:dyDescent="0.25">
      <c r="A70" t="s">
        <v>6</v>
      </c>
      <c r="B70" t="s">
        <v>7</v>
      </c>
      <c r="C70" t="s">
        <v>24</v>
      </c>
      <c r="D70" t="s">
        <v>13</v>
      </c>
      <c r="E70">
        <v>2518322.0353999999</v>
      </c>
      <c r="F70">
        <v>3696.7437221302598</v>
      </c>
      <c r="H70" s="3" t="s">
        <v>34</v>
      </c>
      <c r="I70" s="6">
        <v>789.08784202050401</v>
      </c>
      <c r="J70" s="6">
        <v>1027.3378672745901</v>
      </c>
      <c r="K70" s="6">
        <v>1800.7510129474099</v>
      </c>
      <c r="L70" s="6">
        <v>3010.1601602457299</v>
      </c>
      <c r="M70" s="6">
        <v>2901.5194829034399</v>
      </c>
      <c r="N70" s="6">
        <v>2139.85681623446</v>
      </c>
      <c r="O70" s="6">
        <v>5842.8042843315397</v>
      </c>
      <c r="P70" s="6">
        <v>5179.25649863524</v>
      </c>
      <c r="Q70" s="6">
        <v>802.76221676259104</v>
      </c>
      <c r="R70" s="6">
        <v>1182.05735838843</v>
      </c>
      <c r="S70" s="6">
        <v>1925.0135305773399</v>
      </c>
      <c r="T70" s="6">
        <v>3614.8375384093702</v>
      </c>
      <c r="U70" s="6">
        <v>2820.69419472769</v>
      </c>
      <c r="V70" s="6">
        <v>2352.2450007239299</v>
      </c>
      <c r="W70" s="6">
        <v>6601.1596035126104</v>
      </c>
      <c r="X70" s="6">
        <v>4198.6845261791796</v>
      </c>
      <c r="Y70" s="6">
        <v>750.36542172933196</v>
      </c>
      <c r="Z70" s="6">
        <v>1165.7418481340301</v>
      </c>
      <c r="AA70" s="6">
        <v>2245.92077988656</v>
      </c>
      <c r="AB70" s="6">
        <v>4009.6369078043399</v>
      </c>
      <c r="AC70" s="6">
        <v>3282.6469561836002</v>
      </c>
      <c r="AD70" s="6">
        <v>2851.2743321979701</v>
      </c>
      <c r="AE70" s="6">
        <v>7383.12887332219</v>
      </c>
      <c r="AF70" s="6">
        <v>4853.8456892334198</v>
      </c>
      <c r="AG70" s="6">
        <v>709.15116421761002</v>
      </c>
      <c r="AH70" s="6">
        <v>1262.9818502330199</v>
      </c>
      <c r="AI70" s="6">
        <v>2769.8830165957102</v>
      </c>
      <c r="AJ70" s="6">
        <v>4752.5837712063303</v>
      </c>
      <c r="AK70" s="6">
        <v>3186.41799732461</v>
      </c>
      <c r="AL70" s="6">
        <v>3236.7196084278198</v>
      </c>
      <c r="AM70" s="6">
        <v>8137.26387210341</v>
      </c>
      <c r="AN70" s="6">
        <v>4687.6576276892602</v>
      </c>
      <c r="AO70" s="6">
        <v>847.98885338077503</v>
      </c>
      <c r="AP70" s="6">
        <v>1240.2070835055699</v>
      </c>
      <c r="AQ70" s="6">
        <v>2225.9130999649201</v>
      </c>
      <c r="AR70" s="6">
        <v>5399.8750768527398</v>
      </c>
      <c r="AS70" s="6">
        <v>4058.7499548576202</v>
      </c>
      <c r="AT70" s="6">
        <v>2933.3307789352698</v>
      </c>
      <c r="AU70" s="6">
        <v>8131.4191850586803</v>
      </c>
      <c r="AV70" s="6">
        <v>4240.6606517448199</v>
      </c>
      <c r="AW70" s="6">
        <v>1037.0425001485</v>
      </c>
      <c r="AX70" s="6">
        <v>1171.83304795145</v>
      </c>
      <c r="AY70" s="6">
        <v>2650.0996000023501</v>
      </c>
      <c r="AZ70" s="6">
        <v>5693.2158687347101</v>
      </c>
      <c r="BA70" s="6">
        <v>3945.4834483989298</v>
      </c>
      <c r="BB70" s="6">
        <v>3333.6229847395398</v>
      </c>
      <c r="BC70" s="6">
        <v>6744.6516168942499</v>
      </c>
      <c r="BD70" s="6">
        <v>5586.4255599398302</v>
      </c>
      <c r="BE70" s="6">
        <v>160713.96696127323</v>
      </c>
    </row>
    <row r="71" spans="1:57" x14ac:dyDescent="0.25">
      <c r="A71" t="s">
        <v>6</v>
      </c>
      <c r="B71" t="s">
        <v>7</v>
      </c>
      <c r="C71" t="s">
        <v>24</v>
      </c>
      <c r="D71" t="s">
        <v>14</v>
      </c>
      <c r="E71">
        <v>1516421.8528</v>
      </c>
      <c r="F71">
        <v>2226.0151345374502</v>
      </c>
      <c r="H71" s="3" t="s">
        <v>35</v>
      </c>
      <c r="I71" s="6">
        <v>2937.8337124289801</v>
      </c>
      <c r="J71" s="6">
        <v>2366.3463402069101</v>
      </c>
      <c r="K71" s="6">
        <v>2069.4614763122299</v>
      </c>
      <c r="L71" s="6">
        <v>1202.57907618628</v>
      </c>
      <c r="M71" s="6">
        <v>839.83243873776303</v>
      </c>
      <c r="N71" s="6">
        <v>482.36840859164698</v>
      </c>
      <c r="O71" s="6">
        <v>314.439058975639</v>
      </c>
      <c r="P71" s="6">
        <v>0</v>
      </c>
      <c r="Q71" s="6">
        <v>2949.99422659416</v>
      </c>
      <c r="R71" s="6">
        <v>2709.3386891965001</v>
      </c>
      <c r="S71" s="6">
        <v>2131.3318293037501</v>
      </c>
      <c r="T71" s="6">
        <v>1479.40933287796</v>
      </c>
      <c r="U71" s="6">
        <v>727.85683778099599</v>
      </c>
      <c r="V71" s="6">
        <v>572.56775419149596</v>
      </c>
      <c r="W71" s="6">
        <v>328.47049570752102</v>
      </c>
      <c r="X71" s="6">
        <v>0</v>
      </c>
      <c r="Y71" s="6">
        <v>2649.7585375366398</v>
      </c>
      <c r="Z71" s="6">
        <v>2238.0986790707402</v>
      </c>
      <c r="AA71" s="6">
        <v>2305.89358884271</v>
      </c>
      <c r="AB71" s="6">
        <v>1543.9554120744499</v>
      </c>
      <c r="AC71" s="6">
        <v>787.08482927013802</v>
      </c>
      <c r="AD71" s="6">
        <v>558.83500889972697</v>
      </c>
      <c r="AE71" s="6">
        <v>403.13859561032501</v>
      </c>
      <c r="AF71" s="6">
        <v>0</v>
      </c>
      <c r="AG71" s="6">
        <v>2936.63648276505</v>
      </c>
      <c r="AH71" s="6">
        <v>2309.5670729072799</v>
      </c>
      <c r="AI71" s="6">
        <v>2413.0140737131001</v>
      </c>
      <c r="AJ71" s="6">
        <v>1563.2305521897299</v>
      </c>
      <c r="AK71" s="6">
        <v>738.84221547157802</v>
      </c>
      <c r="AL71" s="6">
        <v>584.76194942566997</v>
      </c>
      <c r="AM71" s="6">
        <v>406.33791210754202</v>
      </c>
      <c r="AN71" s="6">
        <v>173.89634481019701</v>
      </c>
      <c r="AO71" s="6">
        <v>3034.7061530537298</v>
      </c>
      <c r="AP71" s="6">
        <v>2227.3131741720399</v>
      </c>
      <c r="AQ71" s="6">
        <v>2353.61582581017</v>
      </c>
      <c r="AR71" s="6">
        <v>1307.21539949413</v>
      </c>
      <c r="AS71" s="6">
        <v>722.62086048093897</v>
      </c>
      <c r="AT71" s="6">
        <v>578.38358631760104</v>
      </c>
      <c r="AU71" s="6">
        <v>433.66121027743202</v>
      </c>
      <c r="AV71" s="6">
        <v>124.011979983529</v>
      </c>
      <c r="AW71" s="6">
        <v>3274.6248608501</v>
      </c>
      <c r="AX71" s="6">
        <v>2495.6611682434</v>
      </c>
      <c r="AY71" s="6">
        <v>2782.31405346058</v>
      </c>
      <c r="AZ71" s="6">
        <v>1682.01365650861</v>
      </c>
      <c r="BA71" s="6">
        <v>671.77609271780898</v>
      </c>
      <c r="BB71" s="6">
        <v>664.05561921532797</v>
      </c>
      <c r="BC71" s="6">
        <v>529.00509383616895</v>
      </c>
      <c r="BD71" s="6">
        <v>134.87866281314601</v>
      </c>
      <c r="BE71" s="6">
        <v>65740.738329021435</v>
      </c>
    </row>
    <row r="72" spans="1:57" x14ac:dyDescent="0.25">
      <c r="A72" t="s">
        <v>6</v>
      </c>
      <c r="B72" t="s">
        <v>7</v>
      </c>
      <c r="C72" t="s">
        <v>24</v>
      </c>
      <c r="D72" t="s">
        <v>15</v>
      </c>
      <c r="E72">
        <v>4014140.7998000002</v>
      </c>
      <c r="F72">
        <v>5892.5147747200099</v>
      </c>
      <c r="H72" s="2" t="s">
        <v>33</v>
      </c>
      <c r="I72" s="6">
        <v>26325.331136675442</v>
      </c>
      <c r="J72" s="6">
        <v>20734.210830184558</v>
      </c>
      <c r="K72" s="6">
        <v>18550.696065003009</v>
      </c>
      <c r="L72" s="6">
        <v>19343.877099923891</v>
      </c>
      <c r="M72" s="6">
        <v>13369.193442643149</v>
      </c>
      <c r="N72" s="6">
        <v>5502.4845226194002</v>
      </c>
      <c r="O72" s="6">
        <v>8819.1242666246526</v>
      </c>
      <c r="P72" s="6">
        <v>18182.079169020901</v>
      </c>
      <c r="Q72" s="6">
        <v>26293.197867472598</v>
      </c>
      <c r="R72" s="6">
        <v>22190.337506933971</v>
      </c>
      <c r="S72" s="6">
        <v>19380.820975328861</v>
      </c>
      <c r="T72" s="6">
        <v>21033.077597005788</v>
      </c>
      <c r="U72" s="6">
        <v>12950.634127883626</v>
      </c>
      <c r="V72" s="6">
        <v>7707.2548904241767</v>
      </c>
      <c r="W72" s="6">
        <v>9165.5726480878639</v>
      </c>
      <c r="X72" s="6">
        <v>18219.6247441751</v>
      </c>
      <c r="Y72" s="6">
        <v>23426.384234401579</v>
      </c>
      <c r="Z72" s="6">
        <v>21623.176467021094</v>
      </c>
      <c r="AA72" s="6">
        <v>24455.689687309368</v>
      </c>
      <c r="AB72" s="6">
        <v>23314.697168391151</v>
      </c>
      <c r="AC72" s="6">
        <v>14876.38469052391</v>
      </c>
      <c r="AD72" s="6">
        <v>8772.3546357873984</v>
      </c>
      <c r="AE72" s="6">
        <v>11262.1014146547</v>
      </c>
      <c r="AF72" s="6">
        <v>19080.9318788087</v>
      </c>
      <c r="AG72" s="6">
        <v>24456.212187872661</v>
      </c>
      <c r="AH72" s="6">
        <v>21784.309539942529</v>
      </c>
      <c r="AI72" s="6">
        <v>26685.053081041067</v>
      </c>
      <c r="AJ72" s="6">
        <v>24582.131813616903</v>
      </c>
      <c r="AK72" s="6">
        <v>12361.83334661377</v>
      </c>
      <c r="AL72" s="6">
        <v>8817.828878811144</v>
      </c>
      <c r="AM72" s="6">
        <v>12082.289802922594</v>
      </c>
      <c r="AN72" s="6">
        <v>19809.424429824299</v>
      </c>
      <c r="AO72" s="6">
        <v>26757.188498324911</v>
      </c>
      <c r="AP72" s="6">
        <v>21450.62975235558</v>
      </c>
      <c r="AQ72" s="6">
        <v>28857.76922699171</v>
      </c>
      <c r="AR72" s="6">
        <v>24623.866307076023</v>
      </c>
      <c r="AS72" s="6">
        <v>13525.340023864461</v>
      </c>
      <c r="AT72" s="6">
        <v>13248.062613137041</v>
      </c>
      <c r="AU72" s="6">
        <v>11494.248236813601</v>
      </c>
      <c r="AV72" s="6">
        <v>19903.769822960599</v>
      </c>
      <c r="AW72" s="6">
        <v>27028.883806347352</v>
      </c>
      <c r="AX72" s="6">
        <v>20817.709720414008</v>
      </c>
      <c r="AY72" s="6">
        <v>27444.485347034919</v>
      </c>
      <c r="AZ72" s="6">
        <v>24755.553876656832</v>
      </c>
      <c r="BA72" s="6">
        <v>15537.5369439762</v>
      </c>
      <c r="BB72" s="6">
        <v>13617.094734958424</v>
      </c>
      <c r="BC72" s="6">
        <v>14518.233300621514</v>
      </c>
      <c r="BD72" s="6">
        <v>23263.21330665988</v>
      </c>
      <c r="BE72" s="6">
        <v>892001.90566574282</v>
      </c>
    </row>
    <row r="73" spans="1:57" x14ac:dyDescent="0.25">
      <c r="A73" t="s">
        <v>6</v>
      </c>
      <c r="B73" t="s">
        <v>7</v>
      </c>
      <c r="C73" t="s">
        <v>24</v>
      </c>
      <c r="D73" t="s">
        <v>16</v>
      </c>
      <c r="E73">
        <v>1631334.5551</v>
      </c>
      <c r="F73">
        <v>2394.69999884356</v>
      </c>
      <c r="H73" s="3" t="s">
        <v>7</v>
      </c>
      <c r="I73" s="6">
        <v>9803.2943979828797</v>
      </c>
      <c r="J73" s="6">
        <v>11437.4882347848</v>
      </c>
      <c r="K73" s="6">
        <v>14017.6943907277</v>
      </c>
      <c r="L73" s="6">
        <v>16394.465177973099</v>
      </c>
      <c r="M73" s="6">
        <v>11882.419120873299</v>
      </c>
      <c r="N73" s="6">
        <v>5132.0519972244801</v>
      </c>
      <c r="O73" s="6">
        <v>7140.1219636679198</v>
      </c>
      <c r="P73" s="6">
        <v>18182.079169020901</v>
      </c>
      <c r="Q73" s="6">
        <v>10467.7356474523</v>
      </c>
      <c r="R73" s="6">
        <v>12580.6945208262</v>
      </c>
      <c r="S73" s="6">
        <v>14367.3472196726</v>
      </c>
      <c r="T73" s="6">
        <v>17784.719408656099</v>
      </c>
      <c r="U73" s="6">
        <v>11754.9807179245</v>
      </c>
      <c r="V73" s="6">
        <v>7267.10141736887</v>
      </c>
      <c r="W73" s="6">
        <v>7528.92271349973</v>
      </c>
      <c r="X73" s="6">
        <v>18219.6247441751</v>
      </c>
      <c r="Y73" s="6">
        <v>8805.8389154096294</v>
      </c>
      <c r="Z73" s="6">
        <v>13348.4842175085</v>
      </c>
      <c r="AA73" s="6">
        <v>17829.365121819599</v>
      </c>
      <c r="AB73" s="6">
        <v>19255.9775788273</v>
      </c>
      <c r="AC73" s="6">
        <v>13753.0483185701</v>
      </c>
      <c r="AD73" s="6">
        <v>7955.8812570433302</v>
      </c>
      <c r="AE73" s="6">
        <v>8780.3173483603205</v>
      </c>
      <c r="AF73" s="6">
        <v>19080.9318788087</v>
      </c>
      <c r="AG73" s="6">
        <v>9691.6861248254008</v>
      </c>
      <c r="AH73" s="6">
        <v>14338.3956112951</v>
      </c>
      <c r="AI73" s="6">
        <v>17469.0104986556</v>
      </c>
      <c r="AJ73" s="6">
        <v>19916.437565113902</v>
      </c>
      <c r="AK73" s="6">
        <v>10695.746933161099</v>
      </c>
      <c r="AL73" s="6">
        <v>8182.0243626030797</v>
      </c>
      <c r="AM73" s="6">
        <v>9497.1288562533591</v>
      </c>
      <c r="AN73" s="6">
        <v>19809.424429824299</v>
      </c>
      <c r="AO73" s="6">
        <v>10279.316748974101</v>
      </c>
      <c r="AP73" s="6">
        <v>12878.3385303417</v>
      </c>
      <c r="AQ73" s="6">
        <v>20362.900950257699</v>
      </c>
      <c r="AR73" s="6">
        <v>18215.733113353701</v>
      </c>
      <c r="AS73" s="6">
        <v>11759.971192163701</v>
      </c>
      <c r="AT73" s="6">
        <v>13070.1555809357</v>
      </c>
      <c r="AU73" s="6">
        <v>9311.5509985214594</v>
      </c>
      <c r="AV73" s="6">
        <v>19903.769822960599</v>
      </c>
      <c r="AW73" s="6">
        <v>10432.925274604801</v>
      </c>
      <c r="AX73" s="6">
        <v>12819.613401669099</v>
      </c>
      <c r="AY73" s="6">
        <v>20091.5532168809</v>
      </c>
      <c r="AZ73" s="6">
        <v>19130.539074955101</v>
      </c>
      <c r="BA73" s="6">
        <v>13377.924481375199</v>
      </c>
      <c r="BB73" s="6">
        <v>12626.8615138556</v>
      </c>
      <c r="BC73" s="6">
        <v>13026.846731905</v>
      </c>
      <c r="BD73" s="6">
        <v>21473.7508462853</v>
      </c>
      <c r="BE73" s="6">
        <v>651132.19133894937</v>
      </c>
    </row>
    <row r="74" spans="1:57" x14ac:dyDescent="0.25">
      <c r="A74" t="s">
        <v>6</v>
      </c>
      <c r="B74" t="s">
        <v>7</v>
      </c>
      <c r="C74" t="s">
        <v>25</v>
      </c>
      <c r="D74" t="s">
        <v>9</v>
      </c>
      <c r="E74">
        <v>8965770</v>
      </c>
      <c r="F74">
        <v>14832.274011243901</v>
      </c>
      <c r="H74" s="3" t="s">
        <v>34</v>
      </c>
      <c r="I74" s="6">
        <v>1485.60252084696</v>
      </c>
      <c r="J74" s="6">
        <v>914.96310537666102</v>
      </c>
      <c r="K74" s="6">
        <v>1176.4682531984199</v>
      </c>
      <c r="L74" s="6">
        <v>1240.87407885889</v>
      </c>
      <c r="M74" s="6">
        <v>1093.88967236759</v>
      </c>
      <c r="N74" s="6">
        <v>287.36589106234101</v>
      </c>
      <c r="O74" s="6">
        <v>1547.0183434078499</v>
      </c>
      <c r="P74" s="6">
        <v>0</v>
      </c>
      <c r="Q74" s="6">
        <v>1625.2829885174999</v>
      </c>
      <c r="R74" s="6">
        <v>999.75630061965103</v>
      </c>
      <c r="S74" s="6">
        <v>1092.23023766242</v>
      </c>
      <c r="T74" s="6">
        <v>1184.59519943793</v>
      </c>
      <c r="U74" s="6">
        <v>563.25986976401998</v>
      </c>
      <c r="V74" s="6">
        <v>367.11268636768801</v>
      </c>
      <c r="W74" s="6">
        <v>1502.3672165770799</v>
      </c>
      <c r="X74" s="6">
        <v>0</v>
      </c>
      <c r="Y74" s="6">
        <v>1995.6806453945501</v>
      </c>
      <c r="Z74" s="6">
        <v>737.00821953030299</v>
      </c>
      <c r="AA74" s="6">
        <v>1620.98394642168</v>
      </c>
      <c r="AB74" s="6">
        <v>1481.31484776971</v>
      </c>
      <c r="AC74" s="6">
        <v>559.21292183205105</v>
      </c>
      <c r="AD74" s="6">
        <v>601.86478957841905</v>
      </c>
      <c r="AE74" s="6">
        <v>2324.1172285597299</v>
      </c>
      <c r="AF74" s="6">
        <v>0</v>
      </c>
      <c r="AG74" s="6">
        <v>1531.95711812836</v>
      </c>
      <c r="AH74" s="6">
        <v>1188.72360393278</v>
      </c>
      <c r="AI74" s="6">
        <v>1823.7015083040401</v>
      </c>
      <c r="AJ74" s="6">
        <v>2330.7882619013499</v>
      </c>
      <c r="AK74" s="6">
        <v>955.82217104848701</v>
      </c>
      <c r="AL74" s="6">
        <v>565.29060339214902</v>
      </c>
      <c r="AM74" s="6">
        <v>2430.2309342509102</v>
      </c>
      <c r="AN74" s="6">
        <v>0</v>
      </c>
      <c r="AO74" s="6">
        <v>1519.3029353832101</v>
      </c>
      <c r="AP74" s="6">
        <v>1271.78007469505</v>
      </c>
      <c r="AQ74" s="6">
        <v>1745.68028035931</v>
      </c>
      <c r="AR74" s="6">
        <v>2354.6737219814299</v>
      </c>
      <c r="AS74" s="6">
        <v>1180.66416372548</v>
      </c>
      <c r="AT74" s="6">
        <v>136.770903799774</v>
      </c>
      <c r="AU74" s="6">
        <v>1913.0675447619201</v>
      </c>
      <c r="AV74" s="6">
        <v>0</v>
      </c>
      <c r="AW74" s="6">
        <v>1987.1833360145499</v>
      </c>
      <c r="AX74" s="6">
        <v>1480.73549481024</v>
      </c>
      <c r="AY74" s="6">
        <v>1675.9215460893799</v>
      </c>
      <c r="AZ74" s="6">
        <v>2630.5345701798601</v>
      </c>
      <c r="BA74" s="6">
        <v>1493.55145696671</v>
      </c>
      <c r="BB74" s="6">
        <v>839.95568896765803</v>
      </c>
      <c r="BC74" s="6">
        <v>1273.0583415363899</v>
      </c>
      <c r="BD74" s="6">
        <v>1789.4624603745799</v>
      </c>
      <c r="BE74" s="6">
        <v>58519.825683755065</v>
      </c>
    </row>
    <row r="75" spans="1:57" x14ac:dyDescent="0.25">
      <c r="A75" t="s">
        <v>6</v>
      </c>
      <c r="B75" t="s">
        <v>7</v>
      </c>
      <c r="C75" t="s">
        <v>25</v>
      </c>
      <c r="D75" t="s">
        <v>10</v>
      </c>
      <c r="E75">
        <v>2430783.0528000002</v>
      </c>
      <c r="F75">
        <v>4021.2988177276002</v>
      </c>
      <c r="H75" s="3" t="s">
        <v>35</v>
      </c>
      <c r="I75" s="6">
        <v>15036.434217845601</v>
      </c>
      <c r="J75" s="6">
        <v>8381.7594900230997</v>
      </c>
      <c r="K75" s="6">
        <v>3356.5334210768901</v>
      </c>
      <c r="L75" s="6">
        <v>1708.5378430919</v>
      </c>
      <c r="M75" s="6">
        <v>392.88464940225998</v>
      </c>
      <c r="N75" s="6">
        <v>83.066634332579</v>
      </c>
      <c r="O75" s="6">
        <v>131.98395954888301</v>
      </c>
      <c r="P75" s="6">
        <v>0</v>
      </c>
      <c r="Q75" s="6">
        <v>14200.1792315028</v>
      </c>
      <c r="R75" s="6">
        <v>8609.8866854881198</v>
      </c>
      <c r="S75" s="6">
        <v>3921.2435179938402</v>
      </c>
      <c r="T75" s="6">
        <v>2063.7629889117602</v>
      </c>
      <c r="U75" s="6">
        <v>632.39354019510597</v>
      </c>
      <c r="V75" s="6">
        <v>73.040786687618905</v>
      </c>
      <c r="W75" s="6">
        <v>134.28271801105399</v>
      </c>
      <c r="X75" s="6">
        <v>0</v>
      </c>
      <c r="Y75" s="6">
        <v>12624.8646735974</v>
      </c>
      <c r="Z75" s="6">
        <v>7537.6840299822898</v>
      </c>
      <c r="AA75" s="6">
        <v>5005.3406190680898</v>
      </c>
      <c r="AB75" s="6">
        <v>2577.4047417941401</v>
      </c>
      <c r="AC75" s="6">
        <v>564.12345012175797</v>
      </c>
      <c r="AD75" s="6">
        <v>214.60858916564899</v>
      </c>
      <c r="AE75" s="6">
        <v>157.66683773465101</v>
      </c>
      <c r="AF75" s="6">
        <v>0</v>
      </c>
      <c r="AG75" s="6">
        <v>13232.568944918899</v>
      </c>
      <c r="AH75" s="6">
        <v>6257.1903247146502</v>
      </c>
      <c r="AI75" s="6">
        <v>7392.3410740814297</v>
      </c>
      <c r="AJ75" s="6">
        <v>2334.9059866016501</v>
      </c>
      <c r="AK75" s="6">
        <v>710.26424240418396</v>
      </c>
      <c r="AL75" s="6">
        <v>70.513912815915702</v>
      </c>
      <c r="AM75" s="6">
        <v>154.93001241832499</v>
      </c>
      <c r="AN75" s="6">
        <v>0</v>
      </c>
      <c r="AO75" s="6">
        <v>14958.5688139676</v>
      </c>
      <c r="AP75" s="6">
        <v>7300.5111473188299</v>
      </c>
      <c r="AQ75" s="6">
        <v>6749.1879963746997</v>
      </c>
      <c r="AR75" s="6">
        <v>4053.45947174089</v>
      </c>
      <c r="AS75" s="6">
        <v>584.70466797528002</v>
      </c>
      <c r="AT75" s="6">
        <v>41.1361284015682</v>
      </c>
      <c r="AU75" s="6">
        <v>269.62969353022203</v>
      </c>
      <c r="AV75" s="6">
        <v>0</v>
      </c>
      <c r="AW75" s="6">
        <v>14608.775195728</v>
      </c>
      <c r="AX75" s="6">
        <v>6517.3608239346704</v>
      </c>
      <c r="AY75" s="6">
        <v>5677.0105840646402</v>
      </c>
      <c r="AZ75" s="6">
        <v>2994.4802315218699</v>
      </c>
      <c r="BA75" s="6">
        <v>666.06100563429004</v>
      </c>
      <c r="BB75" s="6">
        <v>150.27753213516499</v>
      </c>
      <c r="BC75" s="6">
        <v>218.32822718012301</v>
      </c>
      <c r="BD75" s="6">
        <v>0</v>
      </c>
      <c r="BE75" s="6">
        <v>182349.88864303834</v>
      </c>
    </row>
    <row r="76" spans="1:57" x14ac:dyDescent="0.25">
      <c r="A76" t="s">
        <v>6</v>
      </c>
      <c r="B76" t="s">
        <v>7</v>
      </c>
      <c r="C76" t="s">
        <v>25</v>
      </c>
      <c r="D76" t="s">
        <v>11</v>
      </c>
      <c r="E76">
        <v>3801481.3064000001</v>
      </c>
      <c r="F76">
        <v>6288.8756219651204</v>
      </c>
      <c r="H76" s="2" t="s">
        <v>44</v>
      </c>
      <c r="I76" s="6">
        <v>163883.83691205119</v>
      </c>
      <c r="J76" s="6">
        <v>140952.61603381581</v>
      </c>
      <c r="K76" s="6">
        <v>179234.00022850878</v>
      </c>
      <c r="L76" s="6">
        <v>257652.32553197868</v>
      </c>
      <c r="M76" s="6">
        <v>193553.76383903465</v>
      </c>
      <c r="N76" s="6">
        <v>202599.69779119256</v>
      </c>
      <c r="O76" s="6">
        <v>418625.89184438309</v>
      </c>
      <c r="P76" s="6">
        <v>1947178.2025447416</v>
      </c>
      <c r="Q76" s="6">
        <v>164956.31367813598</v>
      </c>
      <c r="R76" s="6">
        <v>147669.19753993291</v>
      </c>
      <c r="S76" s="6">
        <v>185904.85685504673</v>
      </c>
      <c r="T76" s="6">
        <v>270919.14095432148</v>
      </c>
      <c r="U76" s="6">
        <v>204401.17405413586</v>
      </c>
      <c r="V76" s="6">
        <v>204836.99341196465</v>
      </c>
      <c r="W76" s="6">
        <v>445706.78833190078</v>
      </c>
      <c r="X76" s="6">
        <v>2125435.6562094572</v>
      </c>
      <c r="Y76" s="6">
        <v>171850.80004197327</v>
      </c>
      <c r="Z76" s="6">
        <v>148767.39223892923</v>
      </c>
      <c r="AA76" s="6">
        <v>204403.60153217838</v>
      </c>
      <c r="AB76" s="6">
        <v>283666.78610460763</v>
      </c>
      <c r="AC76" s="6">
        <v>227975.18137641129</v>
      </c>
      <c r="AD76" s="6">
        <v>219199.42026210201</v>
      </c>
      <c r="AE76" s="6">
        <v>480128.15409114095</v>
      </c>
      <c r="AF76" s="6">
        <v>2336917.2246392258</v>
      </c>
      <c r="AG76" s="6">
        <v>165531.48328248688</v>
      </c>
      <c r="AH76" s="6">
        <v>141574.38785591317</v>
      </c>
      <c r="AI76" s="6">
        <v>219201.11811607316</v>
      </c>
      <c r="AJ76" s="6">
        <v>311785.57786179538</v>
      </c>
      <c r="AK76" s="6">
        <v>225527.31462774795</v>
      </c>
      <c r="AL76" s="6">
        <v>232507.37057549457</v>
      </c>
      <c r="AM76" s="6">
        <v>490567.65379451646</v>
      </c>
      <c r="AN76" s="6">
        <v>2371440.4322659336</v>
      </c>
      <c r="AO76" s="6">
        <v>163396.60341162595</v>
      </c>
      <c r="AP76" s="6">
        <v>144679.88841722062</v>
      </c>
      <c r="AQ76" s="6">
        <v>223957.180758954</v>
      </c>
      <c r="AR76" s="6">
        <v>313875.97524829023</v>
      </c>
      <c r="AS76" s="6">
        <v>236286.0356108596</v>
      </c>
      <c r="AT76" s="6">
        <v>227269.70567244821</v>
      </c>
      <c r="AU76" s="6">
        <v>506258.86281635473</v>
      </c>
      <c r="AV76" s="6">
        <v>2334219.8390309871</v>
      </c>
      <c r="AW76" s="6">
        <v>153950.85784703941</v>
      </c>
      <c r="AX76" s="6">
        <v>146768.41531655574</v>
      </c>
      <c r="AY76" s="6">
        <v>225552.69907148558</v>
      </c>
      <c r="AZ76" s="6">
        <v>319121.06053589319</v>
      </c>
      <c r="BA76" s="6">
        <v>246947.4348441269</v>
      </c>
      <c r="BB76" s="6">
        <v>236396.94964027143</v>
      </c>
      <c r="BC76" s="6">
        <v>492235.51828772842</v>
      </c>
      <c r="BD76" s="6">
        <v>2430925.1657265066</v>
      </c>
      <c r="BE76" s="6">
        <v>23886396.546663482</v>
      </c>
    </row>
    <row r="77" spans="1:57" x14ac:dyDescent="0.25">
      <c r="A77" t="s">
        <v>6</v>
      </c>
      <c r="B77" t="s">
        <v>7</v>
      </c>
      <c r="C77" t="s">
        <v>25</v>
      </c>
      <c r="D77" t="s">
        <v>12</v>
      </c>
      <c r="E77">
        <v>2305299.4057</v>
      </c>
      <c r="F77">
        <v>3813.7084113578799</v>
      </c>
    </row>
    <row r="78" spans="1:57" x14ac:dyDescent="0.25">
      <c r="A78" t="s">
        <v>6</v>
      </c>
      <c r="B78" t="s">
        <v>7</v>
      </c>
      <c r="C78" t="s">
        <v>25</v>
      </c>
      <c r="D78" t="s">
        <v>13</v>
      </c>
      <c r="E78">
        <v>2558797.8462999999</v>
      </c>
      <c r="F78">
        <v>4233.0765562469696</v>
      </c>
    </row>
    <row r="79" spans="1:57" x14ac:dyDescent="0.25">
      <c r="A79" t="s">
        <v>6</v>
      </c>
      <c r="B79" t="s">
        <v>7</v>
      </c>
      <c r="C79" t="s">
        <v>25</v>
      </c>
      <c r="D79" t="s">
        <v>14</v>
      </c>
      <c r="E79">
        <v>2253629.7466000002</v>
      </c>
      <c r="F79">
        <v>3728.2301376748901</v>
      </c>
    </row>
    <row r="80" spans="1:57" x14ac:dyDescent="0.25">
      <c r="A80" t="s">
        <v>6</v>
      </c>
      <c r="B80" t="s">
        <v>7</v>
      </c>
      <c r="C80" t="s">
        <v>25</v>
      </c>
      <c r="D80" t="s">
        <v>15</v>
      </c>
      <c r="E80">
        <v>5085667.0592</v>
      </c>
      <c r="F80">
        <v>8413.3328596809297</v>
      </c>
    </row>
    <row r="81" spans="1:6" x14ac:dyDescent="0.25">
      <c r="A81" t="s">
        <v>6</v>
      </c>
      <c r="B81" t="s">
        <v>7</v>
      </c>
      <c r="C81" t="s">
        <v>25</v>
      </c>
      <c r="D81" t="s">
        <v>16</v>
      </c>
      <c r="E81">
        <v>2440125.1754000001</v>
      </c>
      <c r="F81">
        <v>4036.75370026974</v>
      </c>
    </row>
    <row r="82" spans="1:6" x14ac:dyDescent="0.25">
      <c r="A82" t="s">
        <v>6</v>
      </c>
      <c r="B82" t="s">
        <v>7</v>
      </c>
      <c r="C82" t="s">
        <v>26</v>
      </c>
      <c r="D82" t="s">
        <v>9</v>
      </c>
      <c r="E82">
        <v>41640930</v>
      </c>
      <c r="F82">
        <v>76520.676138010895</v>
      </c>
    </row>
    <row r="83" spans="1:6" x14ac:dyDescent="0.25">
      <c r="A83" t="s">
        <v>6</v>
      </c>
      <c r="B83" t="s">
        <v>7</v>
      </c>
      <c r="C83" t="s">
        <v>26</v>
      </c>
      <c r="D83" t="s">
        <v>10</v>
      </c>
      <c r="E83">
        <v>12547102.165999999</v>
      </c>
      <c r="F83">
        <v>23056.947607111899</v>
      </c>
    </row>
    <row r="84" spans="1:6" x14ac:dyDescent="0.25">
      <c r="A84" t="s">
        <v>6</v>
      </c>
      <c r="B84" t="s">
        <v>7</v>
      </c>
      <c r="C84" t="s">
        <v>26</v>
      </c>
      <c r="D84" t="s">
        <v>11</v>
      </c>
      <c r="E84">
        <v>24068641.874000002</v>
      </c>
      <c r="F84">
        <v>44229.289545565996</v>
      </c>
    </row>
    <row r="85" spans="1:6" x14ac:dyDescent="0.25">
      <c r="A85" t="s">
        <v>6</v>
      </c>
      <c r="B85" t="s">
        <v>7</v>
      </c>
      <c r="C85" t="s">
        <v>26</v>
      </c>
      <c r="D85" t="s">
        <v>12</v>
      </c>
      <c r="E85">
        <v>11695004.416999999</v>
      </c>
      <c r="F85">
        <v>21491.106116041101</v>
      </c>
    </row>
    <row r="86" spans="1:6" x14ac:dyDescent="0.25">
      <c r="A86" t="s">
        <v>6</v>
      </c>
      <c r="B86" t="s">
        <v>7</v>
      </c>
      <c r="C86" t="s">
        <v>26</v>
      </c>
      <c r="D86" t="s">
        <v>13</v>
      </c>
      <c r="E86">
        <v>8194114.3722999999</v>
      </c>
      <c r="F86">
        <v>15057.7610090993</v>
      </c>
    </row>
    <row r="87" spans="1:6" x14ac:dyDescent="0.25">
      <c r="A87" t="s">
        <v>6</v>
      </c>
      <c r="B87" t="s">
        <v>7</v>
      </c>
      <c r="C87" t="s">
        <v>26</v>
      </c>
      <c r="D87" t="s">
        <v>14</v>
      </c>
      <c r="E87">
        <v>5330755.7127999999</v>
      </c>
      <c r="F87">
        <v>9795.9635261320309</v>
      </c>
    </row>
    <row r="88" spans="1:6" x14ac:dyDescent="0.25">
      <c r="A88" t="s">
        <v>6</v>
      </c>
      <c r="B88" t="s">
        <v>7</v>
      </c>
      <c r="C88" t="s">
        <v>26</v>
      </c>
      <c r="D88" t="s">
        <v>15</v>
      </c>
      <c r="E88">
        <v>14217894.047</v>
      </c>
      <c r="F88">
        <v>26127.247056308701</v>
      </c>
    </row>
    <row r="89" spans="1:6" x14ac:dyDescent="0.25">
      <c r="A89" t="s">
        <v>6</v>
      </c>
      <c r="B89" t="s">
        <v>7</v>
      </c>
      <c r="C89" t="s">
        <v>26</v>
      </c>
      <c r="D89" t="s">
        <v>16</v>
      </c>
      <c r="E89">
        <v>5126979.1293000001</v>
      </c>
      <c r="F89">
        <v>9421.4972989196995</v>
      </c>
    </row>
    <row r="90" spans="1:6" x14ac:dyDescent="0.25">
      <c r="A90" t="s">
        <v>6</v>
      </c>
      <c r="B90" t="s">
        <v>7</v>
      </c>
      <c r="C90" t="s">
        <v>27</v>
      </c>
      <c r="D90" t="s">
        <v>9</v>
      </c>
      <c r="E90">
        <v>56069431</v>
      </c>
      <c r="F90">
        <v>94598.510415445897</v>
      </c>
    </row>
    <row r="91" spans="1:6" x14ac:dyDescent="0.25">
      <c r="A91" t="s">
        <v>6</v>
      </c>
      <c r="B91" t="s">
        <v>7</v>
      </c>
      <c r="C91" t="s">
        <v>27</v>
      </c>
      <c r="D91" t="s">
        <v>10</v>
      </c>
      <c r="E91">
        <v>1067317.8848999999</v>
      </c>
      <c r="F91">
        <v>1800.74383225512</v>
      </c>
    </row>
    <row r="92" spans="1:6" x14ac:dyDescent="0.25">
      <c r="A92" t="s">
        <v>6</v>
      </c>
      <c r="B92" t="s">
        <v>7</v>
      </c>
      <c r="C92" t="s">
        <v>27</v>
      </c>
      <c r="D92" t="s">
        <v>11</v>
      </c>
      <c r="E92">
        <v>3736256.5049999999</v>
      </c>
      <c r="F92">
        <v>6303.6897931605599</v>
      </c>
    </row>
    <row r="93" spans="1:6" x14ac:dyDescent="0.25">
      <c r="A93" t="s">
        <v>6</v>
      </c>
      <c r="B93" t="s">
        <v>7</v>
      </c>
      <c r="C93" t="s">
        <v>27</v>
      </c>
      <c r="D93" t="s">
        <v>12</v>
      </c>
      <c r="E93">
        <v>400646.81459999998</v>
      </c>
      <c r="F93">
        <v>675.95820374658899</v>
      </c>
    </row>
    <row r="94" spans="1:6" x14ac:dyDescent="0.25">
      <c r="A94" t="s">
        <v>6</v>
      </c>
      <c r="B94" t="s">
        <v>7</v>
      </c>
      <c r="C94" t="s">
        <v>27</v>
      </c>
      <c r="D94" t="s">
        <v>13</v>
      </c>
      <c r="E94">
        <v>23401.713599999999</v>
      </c>
      <c r="F94">
        <v>39.482605909249898</v>
      </c>
    </row>
    <row r="95" spans="1:6" x14ac:dyDescent="0.25">
      <c r="A95" t="s">
        <v>6</v>
      </c>
      <c r="B95" t="s">
        <v>7</v>
      </c>
      <c r="C95" t="s">
        <v>27</v>
      </c>
      <c r="D95" t="s">
        <v>14</v>
      </c>
      <c r="E95">
        <v>55607.981200000002</v>
      </c>
      <c r="F95">
        <v>93.819967403095305</v>
      </c>
    </row>
    <row r="96" spans="1:6" x14ac:dyDescent="0.25">
      <c r="A96" t="s">
        <v>6</v>
      </c>
      <c r="B96" t="s">
        <v>7</v>
      </c>
      <c r="C96" t="s">
        <v>27</v>
      </c>
      <c r="D96" t="s">
        <v>15</v>
      </c>
      <c r="E96">
        <v>151450.13939999999</v>
      </c>
      <c r="F96">
        <v>255.52172251313999</v>
      </c>
    </row>
    <row r="97" spans="1:6" x14ac:dyDescent="0.25">
      <c r="A97" t="s">
        <v>6</v>
      </c>
      <c r="B97" t="s">
        <v>7</v>
      </c>
      <c r="C97" t="s">
        <v>27</v>
      </c>
      <c r="D97" t="s">
        <v>16</v>
      </c>
      <c r="E97">
        <v>18752.649099999999</v>
      </c>
      <c r="F97">
        <v>31.6388563173318</v>
      </c>
    </row>
    <row r="98" spans="1:6" x14ac:dyDescent="0.25">
      <c r="A98" t="s">
        <v>6</v>
      </c>
      <c r="B98" t="s">
        <v>7</v>
      </c>
      <c r="C98" t="s">
        <v>28</v>
      </c>
      <c r="D98" t="s">
        <v>9</v>
      </c>
      <c r="E98">
        <v>24819681</v>
      </c>
      <c r="F98">
        <v>63215.751442193898</v>
      </c>
    </row>
    <row r="99" spans="1:6" x14ac:dyDescent="0.25">
      <c r="A99" t="s">
        <v>6</v>
      </c>
      <c r="B99" t="s">
        <v>7</v>
      </c>
      <c r="C99" t="s">
        <v>28</v>
      </c>
      <c r="D99" t="s">
        <v>10</v>
      </c>
      <c r="E99">
        <v>4607983.7337999996</v>
      </c>
      <c r="F99">
        <v>11736.539013759801</v>
      </c>
    </row>
    <row r="100" spans="1:6" x14ac:dyDescent="0.25">
      <c r="A100" t="s">
        <v>6</v>
      </c>
      <c r="B100" t="s">
        <v>7</v>
      </c>
      <c r="C100" t="s">
        <v>28</v>
      </c>
      <c r="D100" t="s">
        <v>11</v>
      </c>
      <c r="E100">
        <v>5472036.5119000003</v>
      </c>
      <c r="F100">
        <v>13937.282272841399</v>
      </c>
    </row>
    <row r="101" spans="1:6" x14ac:dyDescent="0.25">
      <c r="A101" t="s">
        <v>6</v>
      </c>
      <c r="B101" t="s">
        <v>7</v>
      </c>
      <c r="C101" t="s">
        <v>28</v>
      </c>
      <c r="D101" t="s">
        <v>12</v>
      </c>
      <c r="E101">
        <v>3909898.4304</v>
      </c>
      <c r="F101">
        <v>9958.5150727920609</v>
      </c>
    </row>
    <row r="102" spans="1:6" x14ac:dyDescent="0.25">
      <c r="A102" t="s">
        <v>6</v>
      </c>
      <c r="B102" t="s">
        <v>7</v>
      </c>
      <c r="C102" t="s">
        <v>28</v>
      </c>
      <c r="D102" t="s">
        <v>13</v>
      </c>
      <c r="E102">
        <v>3669800.1376</v>
      </c>
      <c r="F102">
        <v>9346.9844896805207</v>
      </c>
    </row>
    <row r="103" spans="1:6" x14ac:dyDescent="0.25">
      <c r="A103" t="s">
        <v>6</v>
      </c>
      <c r="B103" t="s">
        <v>7</v>
      </c>
      <c r="C103" t="s">
        <v>28</v>
      </c>
      <c r="D103" t="s">
        <v>14</v>
      </c>
      <c r="E103">
        <v>2402798.7163999998</v>
      </c>
      <c r="F103">
        <v>6119.9306478421304</v>
      </c>
    </row>
    <row r="104" spans="1:6" x14ac:dyDescent="0.25">
      <c r="A104" t="s">
        <v>6</v>
      </c>
      <c r="B104" t="s">
        <v>7</v>
      </c>
      <c r="C104" t="s">
        <v>28</v>
      </c>
      <c r="D104" t="s">
        <v>15</v>
      </c>
      <c r="E104">
        <v>4877048.7807</v>
      </c>
      <c r="F104">
        <v>12421.847947466</v>
      </c>
    </row>
    <row r="105" spans="1:6" x14ac:dyDescent="0.25">
      <c r="A105" t="s">
        <v>6</v>
      </c>
      <c r="B105" t="s">
        <v>7</v>
      </c>
      <c r="C105" t="s">
        <v>28</v>
      </c>
      <c r="D105" t="s">
        <v>16</v>
      </c>
      <c r="E105">
        <v>1772646.8614000001</v>
      </c>
      <c r="F105">
        <v>4514.9332654616901</v>
      </c>
    </row>
    <row r="106" spans="1:6" x14ac:dyDescent="0.25">
      <c r="A106" t="s">
        <v>6</v>
      </c>
      <c r="B106" t="s">
        <v>7</v>
      </c>
      <c r="C106" t="s">
        <v>29</v>
      </c>
      <c r="D106" t="s">
        <v>9</v>
      </c>
      <c r="E106">
        <v>1316471</v>
      </c>
      <c r="F106">
        <v>9054.8153726009696</v>
      </c>
    </row>
    <row r="107" spans="1:6" x14ac:dyDescent="0.25">
      <c r="A107" t="s">
        <v>6</v>
      </c>
      <c r="B107" t="s">
        <v>7</v>
      </c>
      <c r="C107" t="s">
        <v>29</v>
      </c>
      <c r="D107" t="s">
        <v>10</v>
      </c>
      <c r="E107">
        <v>997693.25749999995</v>
      </c>
      <c r="F107">
        <v>6862.2311050918197</v>
      </c>
    </row>
    <row r="108" spans="1:6" x14ac:dyDescent="0.25">
      <c r="A108" t="s">
        <v>6</v>
      </c>
      <c r="B108" t="s">
        <v>7</v>
      </c>
      <c r="C108" t="s">
        <v>29</v>
      </c>
      <c r="D108" t="s">
        <v>11</v>
      </c>
      <c r="E108">
        <v>912808.17240000004</v>
      </c>
      <c r="F108">
        <v>6278.38324709266</v>
      </c>
    </row>
    <row r="109" spans="1:6" x14ac:dyDescent="0.25">
      <c r="A109" t="s">
        <v>6</v>
      </c>
      <c r="B109" t="s">
        <v>7</v>
      </c>
      <c r="C109" t="s">
        <v>29</v>
      </c>
      <c r="D109" t="s">
        <v>12</v>
      </c>
      <c r="E109">
        <v>617140.14870000002</v>
      </c>
      <c r="F109">
        <v>4244.74986953606</v>
      </c>
    </row>
    <row r="110" spans="1:6" x14ac:dyDescent="0.25">
      <c r="A110" t="s">
        <v>6</v>
      </c>
      <c r="B110" t="s">
        <v>7</v>
      </c>
      <c r="C110" t="s">
        <v>29</v>
      </c>
      <c r="D110" t="s">
        <v>13</v>
      </c>
      <c r="E110">
        <v>185274.83</v>
      </c>
      <c r="F110">
        <v>1274.3382710844301</v>
      </c>
    </row>
    <row r="111" spans="1:6" x14ac:dyDescent="0.25">
      <c r="A111" t="s">
        <v>6</v>
      </c>
      <c r="B111" t="s">
        <v>7</v>
      </c>
      <c r="C111" t="s">
        <v>29</v>
      </c>
      <c r="D111" t="s">
        <v>14</v>
      </c>
      <c r="E111">
        <v>1821715.8352000001</v>
      </c>
      <c r="F111">
        <v>12529.938411077201</v>
      </c>
    </row>
    <row r="112" spans="1:6" x14ac:dyDescent="0.25">
      <c r="A112" t="s">
        <v>6</v>
      </c>
      <c r="B112" t="s">
        <v>7</v>
      </c>
      <c r="C112" t="s">
        <v>29</v>
      </c>
      <c r="D112" t="s">
        <v>15</v>
      </c>
      <c r="E112">
        <v>1204279.1765999999</v>
      </c>
      <c r="F112">
        <v>8283.1491169808705</v>
      </c>
    </row>
    <row r="113" spans="1:6" x14ac:dyDescent="0.25">
      <c r="A113" t="s">
        <v>6</v>
      </c>
      <c r="B113" t="s">
        <v>7</v>
      </c>
      <c r="C113" t="s">
        <v>29</v>
      </c>
      <c r="D113" t="s">
        <v>16</v>
      </c>
      <c r="E113">
        <v>389877.78629999998</v>
      </c>
      <c r="F113">
        <v>2681.61727286425</v>
      </c>
    </row>
    <row r="114" spans="1:6" x14ac:dyDescent="0.25">
      <c r="A114" t="s">
        <v>6</v>
      </c>
      <c r="B114" t="s">
        <v>7</v>
      </c>
      <c r="C114" t="s">
        <v>30</v>
      </c>
      <c r="D114" t="s">
        <v>9</v>
      </c>
      <c r="E114">
        <v>39950361</v>
      </c>
      <c r="F114">
        <v>115637.871575351</v>
      </c>
    </row>
    <row r="115" spans="1:6" x14ac:dyDescent="0.25">
      <c r="A115" t="s">
        <v>6</v>
      </c>
      <c r="B115" t="s">
        <v>7</v>
      </c>
      <c r="C115" t="s">
        <v>30</v>
      </c>
      <c r="D115" t="s">
        <v>10</v>
      </c>
      <c r="E115">
        <v>11028754.073999999</v>
      </c>
      <c r="F115">
        <v>31923.157020917599</v>
      </c>
    </row>
    <row r="116" spans="1:6" x14ac:dyDescent="0.25">
      <c r="A116" t="s">
        <v>6</v>
      </c>
      <c r="B116" t="s">
        <v>7</v>
      </c>
      <c r="C116" t="s">
        <v>30</v>
      </c>
      <c r="D116" t="s">
        <v>11</v>
      </c>
      <c r="E116">
        <v>17353763.537999999</v>
      </c>
      <c r="F116">
        <v>50231.142576064703</v>
      </c>
    </row>
    <row r="117" spans="1:6" x14ac:dyDescent="0.25">
      <c r="A117" t="s">
        <v>6</v>
      </c>
      <c r="B117" t="s">
        <v>7</v>
      </c>
      <c r="C117" t="s">
        <v>30</v>
      </c>
      <c r="D117" t="s">
        <v>12</v>
      </c>
      <c r="E117">
        <v>8278743.5882000001</v>
      </c>
      <c r="F117">
        <v>23963.144860582299</v>
      </c>
    </row>
    <row r="118" spans="1:6" x14ac:dyDescent="0.25">
      <c r="A118" t="s">
        <v>6</v>
      </c>
      <c r="B118" t="s">
        <v>7</v>
      </c>
      <c r="C118" t="s">
        <v>30</v>
      </c>
      <c r="D118" t="s">
        <v>13</v>
      </c>
      <c r="E118">
        <v>8386351.7648999998</v>
      </c>
      <c r="F118">
        <v>24274.620907656299</v>
      </c>
    </row>
    <row r="119" spans="1:6" x14ac:dyDescent="0.25">
      <c r="A119" t="s">
        <v>6</v>
      </c>
      <c r="B119" t="s">
        <v>7</v>
      </c>
      <c r="C119" t="s">
        <v>30</v>
      </c>
      <c r="D119" t="s">
        <v>14</v>
      </c>
      <c r="E119">
        <v>2634293.8733000001</v>
      </c>
      <c r="F119">
        <v>7625.0659315043504</v>
      </c>
    </row>
    <row r="120" spans="1:6" x14ac:dyDescent="0.25">
      <c r="A120" t="s">
        <v>6</v>
      </c>
      <c r="B120" t="s">
        <v>7</v>
      </c>
      <c r="C120" t="s">
        <v>30</v>
      </c>
      <c r="D120" t="s">
        <v>15</v>
      </c>
      <c r="E120">
        <v>11667628.461999999</v>
      </c>
      <c r="F120">
        <v>33772.403750451696</v>
      </c>
    </row>
    <row r="121" spans="1:6" x14ac:dyDescent="0.25">
      <c r="A121" t="s">
        <v>6</v>
      </c>
      <c r="B121" t="s">
        <v>7</v>
      </c>
      <c r="C121" t="s">
        <v>30</v>
      </c>
      <c r="D121" t="s">
        <v>16</v>
      </c>
      <c r="E121">
        <v>4113947.4485999998</v>
      </c>
      <c r="F121">
        <v>11907.980674541301</v>
      </c>
    </row>
    <row r="122" spans="1:6" x14ac:dyDescent="0.25">
      <c r="A122" t="s">
        <v>6</v>
      </c>
      <c r="B122" t="s">
        <v>7</v>
      </c>
      <c r="C122" t="s">
        <v>31</v>
      </c>
      <c r="D122" t="s">
        <v>9</v>
      </c>
      <c r="E122">
        <v>4639486</v>
      </c>
      <c r="F122">
        <v>9422.9709874877608</v>
      </c>
    </row>
    <row r="123" spans="1:6" x14ac:dyDescent="0.25">
      <c r="A123" t="s">
        <v>6</v>
      </c>
      <c r="B123" t="s">
        <v>7</v>
      </c>
      <c r="C123" t="s">
        <v>31</v>
      </c>
      <c r="D123" t="s">
        <v>10</v>
      </c>
      <c r="E123">
        <v>880325.79280000005</v>
      </c>
      <c r="F123">
        <v>1787.9748759392901</v>
      </c>
    </row>
    <row r="124" spans="1:6" x14ac:dyDescent="0.25">
      <c r="A124" t="s">
        <v>6</v>
      </c>
      <c r="B124" t="s">
        <v>7</v>
      </c>
      <c r="C124" t="s">
        <v>31</v>
      </c>
      <c r="D124" t="s">
        <v>11</v>
      </c>
      <c r="E124">
        <v>1881146.0397000001</v>
      </c>
      <c r="F124">
        <v>3820.6785310529199</v>
      </c>
    </row>
    <row r="125" spans="1:6" x14ac:dyDescent="0.25">
      <c r="A125" t="s">
        <v>6</v>
      </c>
      <c r="B125" t="s">
        <v>7</v>
      </c>
      <c r="C125" t="s">
        <v>31</v>
      </c>
      <c r="D125" t="s">
        <v>12</v>
      </c>
      <c r="E125">
        <v>1125302.7727999999</v>
      </c>
      <c r="F125">
        <v>2285.5323584267899</v>
      </c>
    </row>
    <row r="126" spans="1:6" x14ac:dyDescent="0.25">
      <c r="A126" t="s">
        <v>6</v>
      </c>
      <c r="B126" t="s">
        <v>7</v>
      </c>
      <c r="C126" t="s">
        <v>31</v>
      </c>
      <c r="D126" t="s">
        <v>13</v>
      </c>
      <c r="E126">
        <v>1498713.3481000001</v>
      </c>
      <c r="F126">
        <v>3043.9433156403302</v>
      </c>
    </row>
    <row r="127" spans="1:6" x14ac:dyDescent="0.25">
      <c r="A127" t="s">
        <v>6</v>
      </c>
      <c r="B127" t="s">
        <v>7</v>
      </c>
      <c r="C127" t="s">
        <v>31</v>
      </c>
      <c r="D127" t="s">
        <v>14</v>
      </c>
      <c r="E127">
        <v>602106.04929999996</v>
      </c>
      <c r="F127">
        <v>1222.8990941234799</v>
      </c>
    </row>
    <row r="128" spans="1:6" x14ac:dyDescent="0.25">
      <c r="A128" t="s">
        <v>6</v>
      </c>
      <c r="B128" t="s">
        <v>7</v>
      </c>
      <c r="C128" t="s">
        <v>31</v>
      </c>
      <c r="D128" t="s">
        <v>15</v>
      </c>
      <c r="E128">
        <v>1593125.0970999999</v>
      </c>
      <c r="F128">
        <v>3235.6971376052502</v>
      </c>
    </row>
    <row r="129" spans="1:6" x14ac:dyDescent="0.25">
      <c r="A129" t="s">
        <v>6</v>
      </c>
      <c r="B129" t="s">
        <v>7</v>
      </c>
      <c r="C129" t="s">
        <v>31</v>
      </c>
      <c r="D129" t="s">
        <v>16</v>
      </c>
      <c r="E129">
        <v>541189.00419999997</v>
      </c>
      <c r="F129">
        <v>1099.1752718564001</v>
      </c>
    </row>
    <row r="130" spans="1:6" x14ac:dyDescent="0.25">
      <c r="A130" t="s">
        <v>6</v>
      </c>
      <c r="B130" t="s">
        <v>7</v>
      </c>
      <c r="C130" t="s">
        <v>32</v>
      </c>
      <c r="D130" t="s">
        <v>9</v>
      </c>
      <c r="E130">
        <v>26657761</v>
      </c>
      <c r="F130">
        <v>47940.229618267796</v>
      </c>
    </row>
    <row r="131" spans="1:6" x14ac:dyDescent="0.25">
      <c r="A131" t="s">
        <v>6</v>
      </c>
      <c r="B131" t="s">
        <v>7</v>
      </c>
      <c r="C131" t="s">
        <v>32</v>
      </c>
      <c r="D131" t="s">
        <v>10</v>
      </c>
      <c r="E131">
        <v>3051933.3645000001</v>
      </c>
      <c r="F131">
        <v>5488.4724292404899</v>
      </c>
    </row>
    <row r="132" spans="1:6" x14ac:dyDescent="0.25">
      <c r="A132" t="s">
        <v>6</v>
      </c>
      <c r="B132" t="s">
        <v>7</v>
      </c>
      <c r="C132" t="s">
        <v>32</v>
      </c>
      <c r="D132" t="s">
        <v>11</v>
      </c>
      <c r="E132">
        <v>5153078.0058000004</v>
      </c>
      <c r="F132">
        <v>9267.0852154049207</v>
      </c>
    </row>
    <row r="133" spans="1:6" x14ac:dyDescent="0.25">
      <c r="A133" t="s">
        <v>6</v>
      </c>
      <c r="B133" t="s">
        <v>7</v>
      </c>
      <c r="C133" t="s">
        <v>32</v>
      </c>
      <c r="D133" t="s">
        <v>12</v>
      </c>
      <c r="E133">
        <v>3975305.7223999999</v>
      </c>
      <c r="F133">
        <v>7149.0275996799</v>
      </c>
    </row>
    <row r="134" spans="1:6" x14ac:dyDescent="0.25">
      <c r="A134" t="s">
        <v>6</v>
      </c>
      <c r="B134" t="s">
        <v>7</v>
      </c>
      <c r="C134" t="s">
        <v>32</v>
      </c>
      <c r="D134" t="s">
        <v>13</v>
      </c>
      <c r="E134">
        <v>4472997.5191000002</v>
      </c>
      <c r="F134">
        <v>8044.0562186597599</v>
      </c>
    </row>
    <row r="135" spans="1:6" x14ac:dyDescent="0.25">
      <c r="A135" t="s">
        <v>6</v>
      </c>
      <c r="B135" t="s">
        <v>7</v>
      </c>
      <c r="C135" t="s">
        <v>32</v>
      </c>
      <c r="D135" t="s">
        <v>14</v>
      </c>
      <c r="E135">
        <v>1920463.7168000001</v>
      </c>
      <c r="F135">
        <v>3453.6844491533102</v>
      </c>
    </row>
    <row r="136" spans="1:6" x14ac:dyDescent="0.25">
      <c r="A136" t="s">
        <v>6</v>
      </c>
      <c r="B136" t="s">
        <v>7</v>
      </c>
      <c r="C136" t="s">
        <v>32</v>
      </c>
      <c r="D136" t="s">
        <v>15</v>
      </c>
      <c r="E136">
        <v>7443681.9209000003</v>
      </c>
      <c r="F136">
        <v>13386.4138287268</v>
      </c>
    </row>
    <row r="137" spans="1:6" x14ac:dyDescent="0.25">
      <c r="A137" t="s">
        <v>6</v>
      </c>
      <c r="B137" t="s">
        <v>7</v>
      </c>
      <c r="C137" t="s">
        <v>32</v>
      </c>
      <c r="D137" t="s">
        <v>16</v>
      </c>
      <c r="E137">
        <v>2719919.4983999999</v>
      </c>
      <c r="F137">
        <v>4891.3922400935899</v>
      </c>
    </row>
    <row r="138" spans="1:6" x14ac:dyDescent="0.25">
      <c r="A138" t="s">
        <v>6</v>
      </c>
      <c r="B138" t="s">
        <v>7</v>
      </c>
      <c r="C138" t="s">
        <v>33</v>
      </c>
      <c r="D138" t="s">
        <v>9</v>
      </c>
      <c r="E138">
        <v>4323217</v>
      </c>
      <c r="F138">
        <v>18182.079169020901</v>
      </c>
    </row>
    <row r="139" spans="1:6" x14ac:dyDescent="0.25">
      <c r="A139" t="s">
        <v>6</v>
      </c>
      <c r="B139" t="s">
        <v>7</v>
      </c>
      <c r="C139" t="s">
        <v>33</v>
      </c>
      <c r="D139" t="s">
        <v>10</v>
      </c>
      <c r="E139">
        <v>1220266.0781</v>
      </c>
      <c r="F139">
        <v>5132.0519972244801</v>
      </c>
    </row>
    <row r="140" spans="1:6" x14ac:dyDescent="0.25">
      <c r="A140" t="s">
        <v>6</v>
      </c>
      <c r="B140" t="s">
        <v>7</v>
      </c>
      <c r="C140" t="s">
        <v>33</v>
      </c>
      <c r="D140" t="s">
        <v>11</v>
      </c>
      <c r="E140">
        <v>1697731.9463</v>
      </c>
      <c r="F140">
        <v>7140.1219636679198</v>
      </c>
    </row>
    <row r="141" spans="1:6" x14ac:dyDescent="0.25">
      <c r="A141" t="s">
        <v>6</v>
      </c>
      <c r="B141" t="s">
        <v>7</v>
      </c>
      <c r="C141" t="s">
        <v>33</v>
      </c>
      <c r="D141" t="s">
        <v>12</v>
      </c>
      <c r="E141">
        <v>2825324.6433999999</v>
      </c>
      <c r="F141">
        <v>11882.419120873299</v>
      </c>
    </row>
    <row r="142" spans="1:6" x14ac:dyDescent="0.25">
      <c r="A142" t="s">
        <v>6</v>
      </c>
      <c r="B142" t="s">
        <v>7</v>
      </c>
      <c r="C142" t="s">
        <v>33</v>
      </c>
      <c r="D142" t="s">
        <v>13</v>
      </c>
      <c r="E142">
        <v>3333036.5646000002</v>
      </c>
      <c r="F142">
        <v>14017.6943907277</v>
      </c>
    </row>
    <row r="143" spans="1:6" x14ac:dyDescent="0.25">
      <c r="A143" t="s">
        <v>6</v>
      </c>
      <c r="B143" t="s">
        <v>7</v>
      </c>
      <c r="C143" t="s">
        <v>33</v>
      </c>
      <c r="D143" t="s">
        <v>14</v>
      </c>
      <c r="E143">
        <v>2330964.2078999998</v>
      </c>
      <c r="F143">
        <v>9803.2943979828797</v>
      </c>
    </row>
    <row r="144" spans="1:6" x14ac:dyDescent="0.25">
      <c r="A144" t="s">
        <v>6</v>
      </c>
      <c r="B144" t="s">
        <v>7</v>
      </c>
      <c r="C144" t="s">
        <v>33</v>
      </c>
      <c r="D144" t="s">
        <v>15</v>
      </c>
      <c r="E144">
        <v>3898169.7255000002</v>
      </c>
      <c r="F144">
        <v>16394.465177973099</v>
      </c>
    </row>
    <row r="145" spans="1:6" x14ac:dyDescent="0.25">
      <c r="A145" t="s">
        <v>6</v>
      </c>
      <c r="B145" t="s">
        <v>7</v>
      </c>
      <c r="C145" t="s">
        <v>33</v>
      </c>
      <c r="D145" t="s">
        <v>16</v>
      </c>
      <c r="E145">
        <v>2719531.8596000001</v>
      </c>
      <c r="F145">
        <v>11437.4882347848</v>
      </c>
    </row>
    <row r="146" spans="1:6" x14ac:dyDescent="0.25">
      <c r="A146" t="s">
        <v>6</v>
      </c>
      <c r="B146" t="s">
        <v>34</v>
      </c>
      <c r="C146" t="s">
        <v>8</v>
      </c>
      <c r="D146" t="s">
        <v>9</v>
      </c>
      <c r="E146">
        <v>200309</v>
      </c>
      <c r="F146">
        <v>150.485892559002</v>
      </c>
    </row>
    <row r="147" spans="1:6" x14ac:dyDescent="0.25">
      <c r="A147" t="s">
        <v>6</v>
      </c>
      <c r="B147" t="s">
        <v>34</v>
      </c>
      <c r="C147" t="s">
        <v>8</v>
      </c>
      <c r="D147" t="s">
        <v>10</v>
      </c>
      <c r="E147">
        <v>49953</v>
      </c>
      <c r="F147">
        <v>37.528127997243303</v>
      </c>
    </row>
    <row r="148" spans="1:6" x14ac:dyDescent="0.25">
      <c r="A148" t="s">
        <v>6</v>
      </c>
      <c r="B148" t="s">
        <v>34</v>
      </c>
      <c r="C148" t="s">
        <v>8</v>
      </c>
      <c r="D148" t="s">
        <v>11</v>
      </c>
      <c r="E148">
        <v>164005</v>
      </c>
      <c r="F148">
        <v>123.21183176561701</v>
      </c>
    </row>
    <row r="149" spans="1:6" x14ac:dyDescent="0.25">
      <c r="A149" t="s">
        <v>6</v>
      </c>
      <c r="B149" t="s">
        <v>34</v>
      </c>
      <c r="C149" t="s">
        <v>8</v>
      </c>
      <c r="D149" t="s">
        <v>12</v>
      </c>
      <c r="E149">
        <v>42122</v>
      </c>
      <c r="F149">
        <v>31.6449423936083</v>
      </c>
    </row>
    <row r="150" spans="1:6" x14ac:dyDescent="0.25">
      <c r="A150" t="s">
        <v>6</v>
      </c>
      <c r="B150" t="s">
        <v>34</v>
      </c>
      <c r="C150" t="s">
        <v>8</v>
      </c>
      <c r="D150" t="s">
        <v>13</v>
      </c>
      <c r="E150">
        <v>47473</v>
      </c>
      <c r="F150">
        <v>35.6649814931992</v>
      </c>
    </row>
    <row r="151" spans="1:6" x14ac:dyDescent="0.25">
      <c r="A151" t="s">
        <v>6</v>
      </c>
      <c r="B151" t="s">
        <v>34</v>
      </c>
      <c r="C151" t="s">
        <v>8</v>
      </c>
      <c r="D151" t="s">
        <v>14</v>
      </c>
      <c r="E151">
        <v>77309</v>
      </c>
      <c r="F151">
        <v>58.079835992610697</v>
      </c>
    </row>
    <row r="152" spans="1:6" x14ac:dyDescent="0.25">
      <c r="A152" t="s">
        <v>6</v>
      </c>
      <c r="B152" t="s">
        <v>34</v>
      </c>
      <c r="C152" t="s">
        <v>8</v>
      </c>
      <c r="D152" t="s">
        <v>15</v>
      </c>
      <c r="E152">
        <v>142319</v>
      </c>
      <c r="F152">
        <v>106.91981760299601</v>
      </c>
    </row>
    <row r="153" spans="1:6" x14ac:dyDescent="0.25">
      <c r="A153" t="s">
        <v>6</v>
      </c>
      <c r="B153" t="s">
        <v>34</v>
      </c>
      <c r="C153" t="s">
        <v>8</v>
      </c>
      <c r="D153" t="s">
        <v>16</v>
      </c>
      <c r="E153">
        <v>37256</v>
      </c>
      <c r="F153">
        <v>27.989268645833</v>
      </c>
    </row>
    <row r="154" spans="1:6" x14ac:dyDescent="0.25">
      <c r="A154" t="s">
        <v>6</v>
      </c>
      <c r="B154" t="s">
        <v>34</v>
      </c>
      <c r="C154" t="s">
        <v>17</v>
      </c>
      <c r="D154" t="s">
        <v>9</v>
      </c>
      <c r="E154">
        <v>240905</v>
      </c>
      <c r="F154">
        <v>811.09307235444203</v>
      </c>
    </row>
    <row r="155" spans="1:6" x14ac:dyDescent="0.25">
      <c r="A155" t="s">
        <v>6</v>
      </c>
      <c r="B155" t="s">
        <v>34</v>
      </c>
      <c r="C155" t="s">
        <v>17</v>
      </c>
      <c r="D155" t="s">
        <v>10</v>
      </c>
      <c r="E155">
        <v>28265</v>
      </c>
      <c r="F155">
        <v>95.164258484042804</v>
      </c>
    </row>
    <row r="156" spans="1:6" x14ac:dyDescent="0.25">
      <c r="A156" t="s">
        <v>6</v>
      </c>
      <c r="B156" t="s">
        <v>34</v>
      </c>
      <c r="C156" t="s">
        <v>17</v>
      </c>
      <c r="D156" t="s">
        <v>11</v>
      </c>
      <c r="E156">
        <v>223598</v>
      </c>
      <c r="F156">
        <v>752.82285046930701</v>
      </c>
    </row>
    <row r="157" spans="1:6" x14ac:dyDescent="0.25">
      <c r="A157" t="s">
        <v>6</v>
      </c>
      <c r="B157" t="s">
        <v>34</v>
      </c>
      <c r="C157" t="s">
        <v>17</v>
      </c>
      <c r="D157" t="s">
        <v>12</v>
      </c>
      <c r="E157">
        <v>71822</v>
      </c>
      <c r="F157">
        <v>241.81451880165599</v>
      </c>
    </row>
    <row r="158" spans="1:6" x14ac:dyDescent="0.25">
      <c r="A158" t="s">
        <v>6</v>
      </c>
      <c r="B158" t="s">
        <v>34</v>
      </c>
      <c r="C158" t="s">
        <v>17</v>
      </c>
      <c r="D158" t="s">
        <v>13</v>
      </c>
      <c r="E158">
        <v>30844</v>
      </c>
      <c r="F158">
        <v>103.84738682758901</v>
      </c>
    </row>
    <row r="159" spans="1:6" x14ac:dyDescent="0.25">
      <c r="A159" t="s">
        <v>6</v>
      </c>
      <c r="B159" t="s">
        <v>34</v>
      </c>
      <c r="C159" t="s">
        <v>17</v>
      </c>
      <c r="D159" t="s">
        <v>14</v>
      </c>
      <c r="E159">
        <v>16355</v>
      </c>
      <c r="F159">
        <v>55.0649724927123</v>
      </c>
    </row>
    <row r="160" spans="1:6" x14ac:dyDescent="0.25">
      <c r="A160" t="s">
        <v>6</v>
      </c>
      <c r="B160" t="s">
        <v>34</v>
      </c>
      <c r="C160" t="s">
        <v>17</v>
      </c>
      <c r="D160" t="s">
        <v>15</v>
      </c>
      <c r="E160">
        <v>60372</v>
      </c>
      <c r="F160">
        <v>203.26398773036101</v>
      </c>
    </row>
    <row r="161" spans="1:6" x14ac:dyDescent="0.25">
      <c r="A161" t="s">
        <v>6</v>
      </c>
      <c r="B161" t="s">
        <v>34</v>
      </c>
      <c r="C161" t="s">
        <v>17</v>
      </c>
      <c r="D161" t="s">
        <v>16</v>
      </c>
      <c r="E161">
        <v>7150</v>
      </c>
      <c r="F161">
        <v>24.073039043387698</v>
      </c>
    </row>
    <row r="162" spans="1:6" x14ac:dyDescent="0.25">
      <c r="A162" t="s">
        <v>6</v>
      </c>
      <c r="B162" t="s">
        <v>34</v>
      </c>
      <c r="C162" t="s">
        <v>18</v>
      </c>
      <c r="D162" t="s">
        <v>9</v>
      </c>
      <c r="E162">
        <v>241480</v>
      </c>
      <c r="F162">
        <v>539.68582720079803</v>
      </c>
    </row>
    <row r="163" spans="1:6" x14ac:dyDescent="0.25">
      <c r="A163" t="s">
        <v>6</v>
      </c>
      <c r="B163" t="s">
        <v>34</v>
      </c>
      <c r="C163" t="s">
        <v>18</v>
      </c>
      <c r="D163" t="s">
        <v>10</v>
      </c>
      <c r="E163">
        <v>10895</v>
      </c>
      <c r="F163">
        <v>24.3493336398571</v>
      </c>
    </row>
    <row r="164" spans="1:6" x14ac:dyDescent="0.25">
      <c r="A164" t="s">
        <v>6</v>
      </c>
      <c r="B164" t="s">
        <v>34</v>
      </c>
      <c r="C164" t="s">
        <v>18</v>
      </c>
      <c r="D164" t="s">
        <v>11</v>
      </c>
      <c r="E164">
        <v>218327</v>
      </c>
      <c r="F164">
        <v>487.94097894346902</v>
      </c>
    </row>
    <row r="165" spans="1:6" x14ac:dyDescent="0.25">
      <c r="A165" t="s">
        <v>6</v>
      </c>
      <c r="B165" t="s">
        <v>34</v>
      </c>
      <c r="C165" t="s">
        <v>18</v>
      </c>
      <c r="D165" t="s">
        <v>12</v>
      </c>
      <c r="E165">
        <v>8983</v>
      </c>
      <c r="F165">
        <v>20.076187616965299</v>
      </c>
    </row>
    <row r="166" spans="1:6" x14ac:dyDescent="0.25">
      <c r="A166" t="s">
        <v>6</v>
      </c>
      <c r="B166" t="s">
        <v>34</v>
      </c>
      <c r="C166" t="s">
        <v>18</v>
      </c>
      <c r="D166" t="s">
        <v>13</v>
      </c>
      <c r="E166">
        <v>5107</v>
      </c>
      <c r="F166">
        <v>11.4136803027765</v>
      </c>
    </row>
    <row r="167" spans="1:6" x14ac:dyDescent="0.25">
      <c r="A167" t="s">
        <v>6</v>
      </c>
      <c r="B167" t="s">
        <v>34</v>
      </c>
      <c r="C167" t="s">
        <v>18</v>
      </c>
      <c r="D167" t="s">
        <v>14</v>
      </c>
      <c r="E167">
        <v>11773</v>
      </c>
      <c r="F167">
        <v>26.311583748695401</v>
      </c>
    </row>
    <row r="168" spans="1:6" x14ac:dyDescent="0.25">
      <c r="A168" t="s">
        <v>6</v>
      </c>
      <c r="B168" t="s">
        <v>34</v>
      </c>
      <c r="C168" t="s">
        <v>18</v>
      </c>
      <c r="D168" t="s">
        <v>15</v>
      </c>
      <c r="E168">
        <v>5864</v>
      </c>
      <c r="F168">
        <v>13.1055064216725</v>
      </c>
    </row>
    <row r="169" spans="1:6" x14ac:dyDescent="0.25">
      <c r="A169" t="s">
        <v>6</v>
      </c>
      <c r="B169" t="s">
        <v>34</v>
      </c>
      <c r="C169" t="s">
        <v>18</v>
      </c>
      <c r="D169" t="s">
        <v>16</v>
      </c>
      <c r="E169">
        <v>533</v>
      </c>
      <c r="F169">
        <v>1.19120650115134</v>
      </c>
    </row>
    <row r="170" spans="1:6" x14ac:dyDescent="0.25">
      <c r="A170" t="s">
        <v>6</v>
      </c>
      <c r="B170" t="s">
        <v>34</v>
      </c>
      <c r="C170" t="s">
        <v>19</v>
      </c>
      <c r="D170" t="s">
        <v>9</v>
      </c>
      <c r="E170">
        <v>533637</v>
      </c>
      <c r="F170">
        <v>1668.8719630001799</v>
      </c>
    </row>
    <row r="171" spans="1:6" x14ac:dyDescent="0.25">
      <c r="A171" t="s">
        <v>6</v>
      </c>
      <c r="B171" t="s">
        <v>34</v>
      </c>
      <c r="C171" t="s">
        <v>19</v>
      </c>
      <c r="D171" t="s">
        <v>10</v>
      </c>
      <c r="E171">
        <v>242694</v>
      </c>
      <c r="F171">
        <v>758.99012285198603</v>
      </c>
    </row>
    <row r="172" spans="1:6" x14ac:dyDescent="0.25">
      <c r="A172" t="s">
        <v>6</v>
      </c>
      <c r="B172" t="s">
        <v>34</v>
      </c>
      <c r="C172" t="s">
        <v>19</v>
      </c>
      <c r="D172" t="s">
        <v>11</v>
      </c>
      <c r="E172">
        <v>734592</v>
      </c>
      <c r="F172">
        <v>2297.3294450332601</v>
      </c>
    </row>
    <row r="173" spans="1:6" x14ac:dyDescent="0.25">
      <c r="A173" t="s">
        <v>6</v>
      </c>
      <c r="B173" t="s">
        <v>34</v>
      </c>
      <c r="C173" t="s">
        <v>19</v>
      </c>
      <c r="D173" t="s">
        <v>12</v>
      </c>
      <c r="E173">
        <v>214179</v>
      </c>
      <c r="F173">
        <v>669.81361516931497</v>
      </c>
    </row>
    <row r="174" spans="1:6" x14ac:dyDescent="0.25">
      <c r="A174" t="s">
        <v>6</v>
      </c>
      <c r="B174" t="s">
        <v>34</v>
      </c>
      <c r="C174" t="s">
        <v>19</v>
      </c>
      <c r="D174" t="s">
        <v>13</v>
      </c>
      <c r="E174">
        <v>437854</v>
      </c>
      <c r="F174">
        <v>1369.32458672746</v>
      </c>
    </row>
    <row r="175" spans="1:6" x14ac:dyDescent="0.25">
      <c r="A175" t="s">
        <v>6</v>
      </c>
      <c r="B175" t="s">
        <v>34</v>
      </c>
      <c r="C175" t="s">
        <v>19</v>
      </c>
      <c r="D175" t="s">
        <v>14</v>
      </c>
      <c r="E175">
        <v>304207</v>
      </c>
      <c r="F175">
        <v>951.36315995467999</v>
      </c>
    </row>
    <row r="176" spans="1:6" x14ac:dyDescent="0.25">
      <c r="A176" t="s">
        <v>6</v>
      </c>
      <c r="B176" t="s">
        <v>34</v>
      </c>
      <c r="C176" t="s">
        <v>19</v>
      </c>
      <c r="D176" t="s">
        <v>15</v>
      </c>
      <c r="E176">
        <v>283011</v>
      </c>
      <c r="F176">
        <v>885.07566587778001</v>
      </c>
    </row>
    <row r="177" spans="1:6" x14ac:dyDescent="0.25">
      <c r="A177" t="s">
        <v>6</v>
      </c>
      <c r="B177" t="s">
        <v>34</v>
      </c>
      <c r="C177" t="s">
        <v>19</v>
      </c>
      <c r="D177" t="s">
        <v>16</v>
      </c>
      <c r="E177">
        <v>220309</v>
      </c>
      <c r="F177">
        <v>688.98429699703502</v>
      </c>
    </row>
    <row r="178" spans="1:6" x14ac:dyDescent="0.25">
      <c r="A178" t="s">
        <v>6</v>
      </c>
      <c r="B178" t="s">
        <v>34</v>
      </c>
      <c r="C178" t="s">
        <v>20</v>
      </c>
      <c r="D178" t="s">
        <v>9</v>
      </c>
      <c r="E178">
        <v>6406959</v>
      </c>
      <c r="F178">
        <v>12488.9379294602</v>
      </c>
    </row>
    <row r="179" spans="1:6" x14ac:dyDescent="0.25">
      <c r="A179" t="s">
        <v>6</v>
      </c>
      <c r="B179" t="s">
        <v>34</v>
      </c>
      <c r="C179" t="s">
        <v>20</v>
      </c>
      <c r="D179" t="s">
        <v>10</v>
      </c>
      <c r="E179">
        <v>434742</v>
      </c>
      <c r="F179">
        <v>847.43258904517404</v>
      </c>
    </row>
    <row r="180" spans="1:6" x14ac:dyDescent="0.25">
      <c r="A180" t="s">
        <v>6</v>
      </c>
      <c r="B180" t="s">
        <v>34</v>
      </c>
      <c r="C180" t="s">
        <v>20</v>
      </c>
      <c r="D180" t="s">
        <v>11</v>
      </c>
      <c r="E180">
        <v>2583432</v>
      </c>
      <c r="F180">
        <v>5035.8246233808004</v>
      </c>
    </row>
    <row r="181" spans="1:6" x14ac:dyDescent="0.25">
      <c r="A181" t="s">
        <v>6</v>
      </c>
      <c r="B181" t="s">
        <v>34</v>
      </c>
      <c r="C181" t="s">
        <v>20</v>
      </c>
      <c r="D181" t="s">
        <v>12</v>
      </c>
      <c r="E181">
        <v>402365</v>
      </c>
      <c r="F181">
        <v>784.32084706446005</v>
      </c>
    </row>
    <row r="182" spans="1:6" x14ac:dyDescent="0.25">
      <c r="A182" t="s">
        <v>6</v>
      </c>
      <c r="B182" t="s">
        <v>34</v>
      </c>
      <c r="C182" t="s">
        <v>20</v>
      </c>
      <c r="D182" t="s">
        <v>13</v>
      </c>
      <c r="E182">
        <v>196338</v>
      </c>
      <c r="F182">
        <v>382.71715102193701</v>
      </c>
    </row>
    <row r="183" spans="1:6" x14ac:dyDescent="0.25">
      <c r="A183" t="s">
        <v>6</v>
      </c>
      <c r="B183" t="s">
        <v>34</v>
      </c>
      <c r="C183" t="s">
        <v>20</v>
      </c>
      <c r="D183" t="s">
        <v>14</v>
      </c>
      <c r="E183">
        <v>1598848</v>
      </c>
      <c r="F183">
        <v>3116.5976605502901</v>
      </c>
    </row>
    <row r="184" spans="1:6" x14ac:dyDescent="0.25">
      <c r="A184" t="s">
        <v>6</v>
      </c>
      <c r="B184" t="s">
        <v>34</v>
      </c>
      <c r="C184" t="s">
        <v>20</v>
      </c>
      <c r="D184" t="s">
        <v>15</v>
      </c>
      <c r="E184">
        <v>367073</v>
      </c>
      <c r="F184">
        <v>715.52696257003504</v>
      </c>
    </row>
    <row r="185" spans="1:6" x14ac:dyDescent="0.25">
      <c r="A185" t="s">
        <v>6</v>
      </c>
      <c r="B185" t="s">
        <v>34</v>
      </c>
      <c r="C185" t="s">
        <v>20</v>
      </c>
      <c r="D185" t="s">
        <v>16</v>
      </c>
      <c r="E185">
        <v>218595</v>
      </c>
      <c r="F185">
        <v>426.10220959590299</v>
      </c>
    </row>
    <row r="186" spans="1:6" x14ac:dyDescent="0.25">
      <c r="A186" t="s">
        <v>6</v>
      </c>
      <c r="B186" t="s">
        <v>34</v>
      </c>
      <c r="C186" t="s">
        <v>21</v>
      </c>
      <c r="D186" t="s">
        <v>9</v>
      </c>
      <c r="E186">
        <v>7498945</v>
      </c>
      <c r="F186">
        <v>11043.493974241101</v>
      </c>
    </row>
    <row r="187" spans="1:6" x14ac:dyDescent="0.25">
      <c r="A187" t="s">
        <v>6</v>
      </c>
      <c r="B187" t="s">
        <v>34</v>
      </c>
      <c r="C187" t="s">
        <v>21</v>
      </c>
      <c r="D187" t="s">
        <v>10</v>
      </c>
      <c r="E187">
        <v>855114</v>
      </c>
      <c r="F187">
        <v>1259.30331614279</v>
      </c>
    </row>
    <row r="188" spans="1:6" x14ac:dyDescent="0.25">
      <c r="A188" t="s">
        <v>6</v>
      </c>
      <c r="B188" t="s">
        <v>34</v>
      </c>
      <c r="C188" t="s">
        <v>21</v>
      </c>
      <c r="D188" t="s">
        <v>11</v>
      </c>
      <c r="E188">
        <v>4126556</v>
      </c>
      <c r="F188">
        <v>6077.0676835286704</v>
      </c>
    </row>
    <row r="189" spans="1:6" x14ac:dyDescent="0.25">
      <c r="A189" t="s">
        <v>6</v>
      </c>
      <c r="B189" t="s">
        <v>34</v>
      </c>
      <c r="C189" t="s">
        <v>21</v>
      </c>
      <c r="D189" t="s">
        <v>12</v>
      </c>
      <c r="E189">
        <v>819171</v>
      </c>
      <c r="F189">
        <v>1206.3710298354399</v>
      </c>
    </row>
    <row r="190" spans="1:6" x14ac:dyDescent="0.25">
      <c r="A190" t="s">
        <v>6</v>
      </c>
      <c r="B190" t="s">
        <v>34</v>
      </c>
      <c r="C190" t="s">
        <v>21</v>
      </c>
      <c r="D190" t="s">
        <v>13</v>
      </c>
      <c r="E190">
        <v>549441</v>
      </c>
      <c r="F190">
        <v>809.14693638198696</v>
      </c>
    </row>
    <row r="191" spans="1:6" x14ac:dyDescent="0.25">
      <c r="A191" t="s">
        <v>6</v>
      </c>
      <c r="B191" t="s">
        <v>34</v>
      </c>
      <c r="C191" t="s">
        <v>21</v>
      </c>
      <c r="D191" t="s">
        <v>14</v>
      </c>
      <c r="E191">
        <v>413804</v>
      </c>
      <c r="F191">
        <v>609.39808722010105</v>
      </c>
    </row>
    <row r="192" spans="1:6" x14ac:dyDescent="0.25">
      <c r="A192" t="s">
        <v>6</v>
      </c>
      <c r="B192" t="s">
        <v>34</v>
      </c>
      <c r="C192" t="s">
        <v>21</v>
      </c>
      <c r="D192" t="s">
        <v>15</v>
      </c>
      <c r="E192">
        <v>995058</v>
      </c>
      <c r="F192">
        <v>1465.39506917579</v>
      </c>
    </row>
    <row r="193" spans="1:6" x14ac:dyDescent="0.25">
      <c r="A193" t="s">
        <v>6</v>
      </c>
      <c r="B193" t="s">
        <v>34</v>
      </c>
      <c r="C193" t="s">
        <v>21</v>
      </c>
      <c r="D193" t="s">
        <v>16</v>
      </c>
      <c r="E193">
        <v>444435</v>
      </c>
      <c r="F193">
        <v>654.50743330453201</v>
      </c>
    </row>
    <row r="194" spans="1:6" x14ac:dyDescent="0.25">
      <c r="A194" t="s">
        <v>6</v>
      </c>
      <c r="B194" t="s">
        <v>34</v>
      </c>
      <c r="C194" t="s">
        <v>22</v>
      </c>
      <c r="D194" t="s">
        <v>9</v>
      </c>
      <c r="E194">
        <v>744382</v>
      </c>
      <c r="F194">
        <v>1383.30552743014</v>
      </c>
    </row>
    <row r="195" spans="1:6" x14ac:dyDescent="0.25">
      <c r="A195" t="s">
        <v>6</v>
      </c>
      <c r="B195" t="s">
        <v>34</v>
      </c>
      <c r="C195" t="s">
        <v>22</v>
      </c>
      <c r="D195" t="s">
        <v>10</v>
      </c>
      <c r="E195">
        <v>162056</v>
      </c>
      <c r="F195">
        <v>301.15311836290999</v>
      </c>
    </row>
    <row r="196" spans="1:6" x14ac:dyDescent="0.25">
      <c r="A196" t="s">
        <v>6</v>
      </c>
      <c r="B196" t="s">
        <v>34</v>
      </c>
      <c r="C196" t="s">
        <v>22</v>
      </c>
      <c r="D196" t="s">
        <v>11</v>
      </c>
      <c r="E196">
        <v>954204</v>
      </c>
      <c r="F196">
        <v>1773.22351628055</v>
      </c>
    </row>
    <row r="197" spans="1:6" x14ac:dyDescent="0.25">
      <c r="A197" t="s">
        <v>6</v>
      </c>
      <c r="B197" t="s">
        <v>34</v>
      </c>
      <c r="C197" t="s">
        <v>22</v>
      </c>
      <c r="D197" t="s">
        <v>12</v>
      </c>
      <c r="E197">
        <v>179648</v>
      </c>
      <c r="F197">
        <v>333.84481541973099</v>
      </c>
    </row>
    <row r="198" spans="1:6" x14ac:dyDescent="0.25">
      <c r="A198" t="s">
        <v>6</v>
      </c>
      <c r="B198" t="s">
        <v>34</v>
      </c>
      <c r="C198" t="s">
        <v>22</v>
      </c>
      <c r="D198" t="s">
        <v>13</v>
      </c>
      <c r="E198">
        <v>141497</v>
      </c>
      <c r="F198">
        <v>262.94776365937997</v>
      </c>
    </row>
    <row r="199" spans="1:6" x14ac:dyDescent="0.25">
      <c r="A199" t="s">
        <v>6</v>
      </c>
      <c r="B199" t="s">
        <v>34</v>
      </c>
      <c r="C199" t="s">
        <v>22</v>
      </c>
      <c r="D199" t="s">
        <v>14</v>
      </c>
      <c r="E199">
        <v>125000</v>
      </c>
      <c r="F199">
        <v>232.29081143718699</v>
      </c>
    </row>
    <row r="200" spans="1:6" x14ac:dyDescent="0.25">
      <c r="A200" t="s">
        <v>6</v>
      </c>
      <c r="B200" t="s">
        <v>34</v>
      </c>
      <c r="C200" t="s">
        <v>22</v>
      </c>
      <c r="D200" t="s">
        <v>15</v>
      </c>
      <c r="E200">
        <v>164359</v>
      </c>
      <c r="F200">
        <v>305.43284655310202</v>
      </c>
    </row>
    <row r="201" spans="1:6" x14ac:dyDescent="0.25">
      <c r="A201" t="s">
        <v>6</v>
      </c>
      <c r="B201" t="s">
        <v>34</v>
      </c>
      <c r="C201" t="s">
        <v>22</v>
      </c>
      <c r="D201" t="s">
        <v>16</v>
      </c>
      <c r="E201">
        <v>118601</v>
      </c>
      <c r="F201">
        <v>220.39949764871099</v>
      </c>
    </row>
    <row r="202" spans="1:6" x14ac:dyDescent="0.25">
      <c r="A202" t="s">
        <v>6</v>
      </c>
      <c r="B202" t="s">
        <v>34</v>
      </c>
      <c r="C202" t="s">
        <v>23</v>
      </c>
      <c r="D202" t="s">
        <v>9</v>
      </c>
      <c r="E202">
        <v>6023043</v>
      </c>
      <c r="F202">
        <v>7231.1377676890497</v>
      </c>
    </row>
    <row r="203" spans="1:6" x14ac:dyDescent="0.25">
      <c r="A203" t="s">
        <v>6</v>
      </c>
      <c r="B203" t="s">
        <v>34</v>
      </c>
      <c r="C203" t="s">
        <v>23</v>
      </c>
      <c r="D203" t="s">
        <v>10</v>
      </c>
      <c r="E203">
        <v>414150</v>
      </c>
      <c r="F203">
        <v>497.219712110378</v>
      </c>
    </row>
    <row r="204" spans="1:6" x14ac:dyDescent="0.25">
      <c r="A204" t="s">
        <v>6</v>
      </c>
      <c r="B204" t="s">
        <v>34</v>
      </c>
      <c r="C204" t="s">
        <v>23</v>
      </c>
      <c r="D204" t="s">
        <v>11</v>
      </c>
      <c r="E204">
        <v>2486843</v>
      </c>
      <c r="F204">
        <v>2985.6509972804702</v>
      </c>
    </row>
    <row r="205" spans="1:6" x14ac:dyDescent="0.25">
      <c r="A205" t="s">
        <v>6</v>
      </c>
      <c r="B205" t="s">
        <v>34</v>
      </c>
      <c r="C205" t="s">
        <v>23</v>
      </c>
      <c r="D205" t="s">
        <v>12</v>
      </c>
      <c r="E205">
        <v>310524</v>
      </c>
      <c r="F205">
        <v>372.80853285853601</v>
      </c>
    </row>
    <row r="206" spans="1:6" x14ac:dyDescent="0.25">
      <c r="A206" t="s">
        <v>6</v>
      </c>
      <c r="B206" t="s">
        <v>34</v>
      </c>
      <c r="C206" t="s">
        <v>23</v>
      </c>
      <c r="D206" t="s">
        <v>13</v>
      </c>
      <c r="E206">
        <v>162118</v>
      </c>
      <c r="F206">
        <v>194.63543471667299</v>
      </c>
    </row>
    <row r="207" spans="1:6" x14ac:dyDescent="0.25">
      <c r="A207" t="s">
        <v>6</v>
      </c>
      <c r="B207" t="s">
        <v>34</v>
      </c>
      <c r="C207" t="s">
        <v>23</v>
      </c>
      <c r="D207" t="s">
        <v>14</v>
      </c>
      <c r="E207">
        <v>236033</v>
      </c>
      <c r="F207">
        <v>283.37621709175102</v>
      </c>
    </row>
    <row r="208" spans="1:6" x14ac:dyDescent="0.25">
      <c r="A208" t="s">
        <v>6</v>
      </c>
      <c r="B208" t="s">
        <v>34</v>
      </c>
      <c r="C208" t="s">
        <v>23</v>
      </c>
      <c r="D208" t="s">
        <v>15</v>
      </c>
      <c r="E208">
        <v>367178</v>
      </c>
      <c r="F208">
        <v>440.826124479692</v>
      </c>
    </row>
    <row r="209" spans="1:6" x14ac:dyDescent="0.25">
      <c r="A209" t="s">
        <v>6</v>
      </c>
      <c r="B209" t="s">
        <v>34</v>
      </c>
      <c r="C209" t="s">
        <v>23</v>
      </c>
      <c r="D209" t="s">
        <v>16</v>
      </c>
      <c r="E209">
        <v>108498</v>
      </c>
      <c r="F209">
        <v>130.26039919003199</v>
      </c>
    </row>
    <row r="210" spans="1:6" x14ac:dyDescent="0.25">
      <c r="A210" t="s">
        <v>6</v>
      </c>
      <c r="B210" t="s">
        <v>34</v>
      </c>
      <c r="C210" t="s">
        <v>24</v>
      </c>
      <c r="D210" t="s">
        <v>9</v>
      </c>
      <c r="E210">
        <v>8074691</v>
      </c>
      <c r="F210">
        <v>11853.1557294064</v>
      </c>
    </row>
    <row r="211" spans="1:6" x14ac:dyDescent="0.25">
      <c r="A211" t="s">
        <v>6</v>
      </c>
      <c r="B211" t="s">
        <v>34</v>
      </c>
      <c r="C211" t="s">
        <v>24</v>
      </c>
      <c r="D211" t="s">
        <v>10</v>
      </c>
      <c r="E211">
        <v>653479</v>
      </c>
      <c r="F211">
        <v>959.26746334896598</v>
      </c>
    </row>
    <row r="212" spans="1:6" x14ac:dyDescent="0.25">
      <c r="A212" t="s">
        <v>6</v>
      </c>
      <c r="B212" t="s">
        <v>34</v>
      </c>
      <c r="C212" t="s">
        <v>24</v>
      </c>
      <c r="D212" t="s">
        <v>11</v>
      </c>
      <c r="E212">
        <v>3074512</v>
      </c>
      <c r="F212">
        <v>4513.1967931210302</v>
      </c>
    </row>
    <row r="213" spans="1:6" x14ac:dyDescent="0.25">
      <c r="A213" t="s">
        <v>6</v>
      </c>
      <c r="B213" t="s">
        <v>34</v>
      </c>
      <c r="C213" t="s">
        <v>24</v>
      </c>
      <c r="D213" t="s">
        <v>12</v>
      </c>
      <c r="E213">
        <v>660791</v>
      </c>
      <c r="F213">
        <v>970.00103503529101</v>
      </c>
    </row>
    <row r="214" spans="1:6" x14ac:dyDescent="0.25">
      <c r="A214" t="s">
        <v>6</v>
      </c>
      <c r="B214" t="s">
        <v>34</v>
      </c>
      <c r="C214" t="s">
        <v>24</v>
      </c>
      <c r="D214" t="s">
        <v>13</v>
      </c>
      <c r="E214">
        <v>420434</v>
      </c>
      <c r="F214">
        <v>617.171564328248</v>
      </c>
    </row>
    <row r="215" spans="1:6" x14ac:dyDescent="0.25">
      <c r="A215" t="s">
        <v>6</v>
      </c>
      <c r="B215" t="s">
        <v>34</v>
      </c>
      <c r="C215" t="s">
        <v>24</v>
      </c>
      <c r="D215" t="s">
        <v>14</v>
      </c>
      <c r="E215">
        <v>261431</v>
      </c>
      <c r="F215">
        <v>383.76482214544598</v>
      </c>
    </row>
    <row r="216" spans="1:6" x14ac:dyDescent="0.25">
      <c r="A216" t="s">
        <v>6</v>
      </c>
      <c r="B216" t="s">
        <v>34</v>
      </c>
      <c r="C216" t="s">
        <v>24</v>
      </c>
      <c r="D216" t="s">
        <v>15</v>
      </c>
      <c r="E216">
        <v>631586</v>
      </c>
      <c r="F216">
        <v>927.12986965771995</v>
      </c>
    </row>
    <row r="217" spans="1:6" x14ac:dyDescent="0.25">
      <c r="A217" t="s">
        <v>6</v>
      </c>
      <c r="B217" t="s">
        <v>34</v>
      </c>
      <c r="C217" t="s">
        <v>24</v>
      </c>
      <c r="D217" t="s">
        <v>16</v>
      </c>
      <c r="E217">
        <v>168759</v>
      </c>
      <c r="F217">
        <v>247.727957359469</v>
      </c>
    </row>
    <row r="218" spans="1:6" x14ac:dyDescent="0.25">
      <c r="A218" t="s">
        <v>6</v>
      </c>
      <c r="B218" t="s">
        <v>34</v>
      </c>
      <c r="C218" t="s">
        <v>25</v>
      </c>
      <c r="D218" t="s">
        <v>9</v>
      </c>
      <c r="E218">
        <v>800075</v>
      </c>
      <c r="F218">
        <v>1323.5819823111699</v>
      </c>
    </row>
    <row r="219" spans="1:6" x14ac:dyDescent="0.25">
      <c r="A219" t="s">
        <v>6</v>
      </c>
      <c r="B219" t="s">
        <v>34</v>
      </c>
      <c r="C219" t="s">
        <v>25</v>
      </c>
      <c r="D219" t="s">
        <v>10</v>
      </c>
      <c r="E219">
        <v>595374</v>
      </c>
      <c r="F219">
        <v>984.94053574543398</v>
      </c>
    </row>
    <row r="220" spans="1:6" x14ac:dyDescent="0.25">
      <c r="A220" t="s">
        <v>6</v>
      </c>
      <c r="B220" t="s">
        <v>34</v>
      </c>
      <c r="C220" t="s">
        <v>25</v>
      </c>
      <c r="D220" t="s">
        <v>11</v>
      </c>
      <c r="E220">
        <v>1305355</v>
      </c>
      <c r="F220">
        <v>2159.4779970875102</v>
      </c>
    </row>
    <row r="221" spans="1:6" x14ac:dyDescent="0.25">
      <c r="A221" t="s">
        <v>6</v>
      </c>
      <c r="B221" t="s">
        <v>34</v>
      </c>
      <c r="C221" t="s">
        <v>25</v>
      </c>
      <c r="D221" t="s">
        <v>12</v>
      </c>
      <c r="E221">
        <v>372265</v>
      </c>
      <c r="F221">
        <v>615.84632271357805</v>
      </c>
    </row>
    <row r="222" spans="1:6" x14ac:dyDescent="0.25">
      <c r="A222" t="s">
        <v>6</v>
      </c>
      <c r="B222" t="s">
        <v>34</v>
      </c>
      <c r="C222" t="s">
        <v>25</v>
      </c>
      <c r="D222" t="s">
        <v>13</v>
      </c>
      <c r="E222">
        <v>178688</v>
      </c>
      <c r="F222">
        <v>295.60755836042603</v>
      </c>
    </row>
    <row r="223" spans="1:6" x14ac:dyDescent="0.25">
      <c r="A223" t="s">
        <v>6</v>
      </c>
      <c r="B223" t="s">
        <v>34</v>
      </c>
      <c r="C223" t="s">
        <v>25</v>
      </c>
      <c r="D223" t="s">
        <v>14</v>
      </c>
      <c r="E223">
        <v>279710</v>
      </c>
      <c r="F223">
        <v>462.73051435459899</v>
      </c>
    </row>
    <row r="224" spans="1:6" x14ac:dyDescent="0.25">
      <c r="A224" t="s">
        <v>6</v>
      </c>
      <c r="B224" t="s">
        <v>34</v>
      </c>
      <c r="C224" t="s">
        <v>25</v>
      </c>
      <c r="D224" t="s">
        <v>15</v>
      </c>
      <c r="E224">
        <v>481925</v>
      </c>
      <c r="F224">
        <v>797.25931548486801</v>
      </c>
    </row>
    <row r="225" spans="1:6" x14ac:dyDescent="0.25">
      <c r="A225" t="s">
        <v>6</v>
      </c>
      <c r="B225" t="s">
        <v>34</v>
      </c>
      <c r="C225" t="s">
        <v>25</v>
      </c>
      <c r="D225" t="s">
        <v>16</v>
      </c>
      <c r="E225">
        <v>166368</v>
      </c>
      <c r="F225">
        <v>275.22630657518903</v>
      </c>
    </row>
    <row r="226" spans="1:6" x14ac:dyDescent="0.25">
      <c r="A226" t="s">
        <v>6</v>
      </c>
      <c r="B226" t="s">
        <v>34</v>
      </c>
      <c r="C226" t="s">
        <v>26</v>
      </c>
      <c r="D226" t="s">
        <v>9</v>
      </c>
      <c r="E226">
        <v>19178060</v>
      </c>
      <c r="F226">
        <v>35242.203241266303</v>
      </c>
    </row>
    <row r="227" spans="1:6" x14ac:dyDescent="0.25">
      <c r="A227" t="s">
        <v>6</v>
      </c>
      <c r="B227" t="s">
        <v>34</v>
      </c>
      <c r="C227" t="s">
        <v>26</v>
      </c>
      <c r="D227" t="s">
        <v>10</v>
      </c>
      <c r="E227">
        <v>2363104</v>
      </c>
      <c r="F227">
        <v>4342.5138647393796</v>
      </c>
    </row>
    <row r="228" spans="1:6" x14ac:dyDescent="0.25">
      <c r="A228" t="s">
        <v>6</v>
      </c>
      <c r="B228" t="s">
        <v>34</v>
      </c>
      <c r="C228" t="s">
        <v>26</v>
      </c>
      <c r="D228" t="s">
        <v>11</v>
      </c>
      <c r="E228">
        <v>9494243</v>
      </c>
      <c r="F228">
        <v>17446.918062983099</v>
      </c>
    </row>
    <row r="229" spans="1:6" x14ac:dyDescent="0.25">
      <c r="A229" t="s">
        <v>6</v>
      </c>
      <c r="B229" t="s">
        <v>34</v>
      </c>
      <c r="C229" t="s">
        <v>26</v>
      </c>
      <c r="D229" t="s">
        <v>12</v>
      </c>
      <c r="E229">
        <v>2256532</v>
      </c>
      <c r="F229">
        <v>4146.6738221790702</v>
      </c>
    </row>
    <row r="230" spans="1:6" x14ac:dyDescent="0.25">
      <c r="A230" t="s">
        <v>6</v>
      </c>
      <c r="B230" t="s">
        <v>34</v>
      </c>
      <c r="C230" t="s">
        <v>26</v>
      </c>
      <c r="D230" t="s">
        <v>13</v>
      </c>
      <c r="E230">
        <v>1899724</v>
      </c>
      <c r="F230">
        <v>3490.9922751323302</v>
      </c>
    </row>
    <row r="231" spans="1:6" x14ac:dyDescent="0.25">
      <c r="A231" t="s">
        <v>6</v>
      </c>
      <c r="B231" t="s">
        <v>34</v>
      </c>
      <c r="C231" t="s">
        <v>26</v>
      </c>
      <c r="D231" t="s">
        <v>14</v>
      </c>
      <c r="E231">
        <v>752701</v>
      </c>
      <c r="F231">
        <v>1383.18691370124</v>
      </c>
    </row>
    <row r="232" spans="1:6" x14ac:dyDescent="0.25">
      <c r="A232" t="s">
        <v>6</v>
      </c>
      <c r="B232" t="s">
        <v>34</v>
      </c>
      <c r="C232" t="s">
        <v>26</v>
      </c>
      <c r="D232" t="s">
        <v>15</v>
      </c>
      <c r="E232">
        <v>3293314</v>
      </c>
      <c r="F232">
        <v>6051.8968721781803</v>
      </c>
    </row>
    <row r="233" spans="1:6" x14ac:dyDescent="0.25">
      <c r="A233" t="s">
        <v>6</v>
      </c>
      <c r="B233" t="s">
        <v>34</v>
      </c>
      <c r="C233" t="s">
        <v>26</v>
      </c>
      <c r="D233" t="s">
        <v>16</v>
      </c>
      <c r="E233">
        <v>817354</v>
      </c>
      <c r="F233">
        <v>1501.9952898291999</v>
      </c>
    </row>
    <row r="234" spans="1:6" x14ac:dyDescent="0.25">
      <c r="A234" t="s">
        <v>6</v>
      </c>
      <c r="B234" t="s">
        <v>34</v>
      </c>
      <c r="C234" t="s">
        <v>27</v>
      </c>
      <c r="D234" t="s">
        <v>9</v>
      </c>
      <c r="E234">
        <v>132864</v>
      </c>
      <c r="F234">
        <v>224.16379591649201</v>
      </c>
    </row>
    <row r="235" spans="1:6" x14ac:dyDescent="0.25">
      <c r="A235" t="s">
        <v>6</v>
      </c>
      <c r="B235" t="s">
        <v>34</v>
      </c>
      <c r="C235" t="s">
        <v>27</v>
      </c>
      <c r="D235" t="s">
        <v>10</v>
      </c>
      <c r="E235">
        <v>50399</v>
      </c>
      <c r="F235">
        <v>85.031544665185805</v>
      </c>
    </row>
    <row r="236" spans="1:6" x14ac:dyDescent="0.25">
      <c r="A236" t="s">
        <v>6</v>
      </c>
      <c r="B236" t="s">
        <v>34</v>
      </c>
      <c r="C236" t="s">
        <v>27</v>
      </c>
      <c r="D236" t="s">
        <v>11</v>
      </c>
      <c r="E236">
        <v>218586</v>
      </c>
      <c r="F236">
        <v>368.79115105824201</v>
      </c>
    </row>
    <row r="237" spans="1:6" x14ac:dyDescent="0.25">
      <c r="A237" t="s">
        <v>6</v>
      </c>
      <c r="B237" t="s">
        <v>34</v>
      </c>
      <c r="C237" t="s">
        <v>27</v>
      </c>
      <c r="D237" t="s">
        <v>12</v>
      </c>
      <c r="E237">
        <v>66226</v>
      </c>
      <c r="F237">
        <v>111.734341494804</v>
      </c>
    </row>
    <row r="238" spans="1:6" x14ac:dyDescent="0.25">
      <c r="A238" t="s">
        <v>6</v>
      </c>
      <c r="B238" t="s">
        <v>34</v>
      </c>
      <c r="C238" t="s">
        <v>27</v>
      </c>
      <c r="D238" t="s">
        <v>13</v>
      </c>
      <c r="E238">
        <v>9631</v>
      </c>
      <c r="F238">
        <v>16.249108249576501</v>
      </c>
    </row>
    <row r="239" spans="1:6" x14ac:dyDescent="0.25">
      <c r="A239" t="s">
        <v>6</v>
      </c>
      <c r="B239" t="s">
        <v>34</v>
      </c>
      <c r="C239" t="s">
        <v>27</v>
      </c>
      <c r="D239" t="s">
        <v>14</v>
      </c>
      <c r="E239">
        <v>9082</v>
      </c>
      <c r="F239">
        <v>15.322853402829701</v>
      </c>
    </row>
    <row r="240" spans="1:6" x14ac:dyDescent="0.25">
      <c r="A240" t="s">
        <v>6</v>
      </c>
      <c r="B240" t="s">
        <v>34</v>
      </c>
      <c r="C240" t="s">
        <v>27</v>
      </c>
      <c r="D240" t="s">
        <v>15</v>
      </c>
      <c r="E240">
        <v>31678</v>
      </c>
      <c r="F240">
        <v>53.446085674393501</v>
      </c>
    </row>
    <row r="241" spans="1:6" x14ac:dyDescent="0.25">
      <c r="A241" t="s">
        <v>6</v>
      </c>
      <c r="B241" t="s">
        <v>34</v>
      </c>
      <c r="C241" t="s">
        <v>27</v>
      </c>
      <c r="D241" t="s">
        <v>16</v>
      </c>
      <c r="E241">
        <v>20859</v>
      </c>
      <c r="F241">
        <v>35.1926226744799</v>
      </c>
    </row>
    <row r="242" spans="1:6" x14ac:dyDescent="0.25">
      <c r="A242" t="s">
        <v>6</v>
      </c>
      <c r="B242" t="s">
        <v>34</v>
      </c>
      <c r="C242" t="s">
        <v>28</v>
      </c>
      <c r="D242" t="s">
        <v>9</v>
      </c>
      <c r="E242">
        <v>2333224</v>
      </c>
      <c r="F242">
        <v>5942.7237780760097</v>
      </c>
    </row>
    <row r="243" spans="1:6" x14ac:dyDescent="0.25">
      <c r="A243" t="s">
        <v>6</v>
      </c>
      <c r="B243" t="s">
        <v>34</v>
      </c>
      <c r="C243" t="s">
        <v>28</v>
      </c>
      <c r="D243" t="s">
        <v>10</v>
      </c>
      <c r="E243">
        <v>241951</v>
      </c>
      <c r="F243">
        <v>616.24943032870601</v>
      </c>
    </row>
    <row r="244" spans="1:6" x14ac:dyDescent="0.25">
      <c r="A244" t="s">
        <v>6</v>
      </c>
      <c r="B244" t="s">
        <v>34</v>
      </c>
      <c r="C244" t="s">
        <v>28</v>
      </c>
      <c r="D244" t="s">
        <v>11</v>
      </c>
      <c r="E244">
        <v>811571</v>
      </c>
      <c r="F244">
        <v>2067.0721196494301</v>
      </c>
    </row>
    <row r="245" spans="1:6" x14ac:dyDescent="0.25">
      <c r="A245" t="s">
        <v>6</v>
      </c>
      <c r="B245" t="s">
        <v>34</v>
      </c>
      <c r="C245" t="s">
        <v>28</v>
      </c>
      <c r="D245" t="s">
        <v>12</v>
      </c>
      <c r="E245">
        <v>228260</v>
      </c>
      <c r="F245">
        <v>581.37844012560799</v>
      </c>
    </row>
    <row r="246" spans="1:6" x14ac:dyDescent="0.25">
      <c r="A246" t="s">
        <v>6</v>
      </c>
      <c r="B246" t="s">
        <v>34</v>
      </c>
      <c r="C246" t="s">
        <v>28</v>
      </c>
      <c r="D246" t="s">
        <v>13</v>
      </c>
      <c r="E246">
        <v>304338</v>
      </c>
      <c r="F246">
        <v>775.14917950838299</v>
      </c>
    </row>
    <row r="247" spans="1:6" x14ac:dyDescent="0.25">
      <c r="A247" t="s">
        <v>6</v>
      </c>
      <c r="B247" t="s">
        <v>34</v>
      </c>
      <c r="C247" t="s">
        <v>28</v>
      </c>
      <c r="D247" t="s">
        <v>14</v>
      </c>
      <c r="E247">
        <v>513090</v>
      </c>
      <c r="F247">
        <v>1306.8407248052599</v>
      </c>
    </row>
    <row r="248" spans="1:6" x14ac:dyDescent="0.25">
      <c r="A248" t="s">
        <v>6</v>
      </c>
      <c r="B248" t="s">
        <v>34</v>
      </c>
      <c r="C248" t="s">
        <v>28</v>
      </c>
      <c r="D248" t="s">
        <v>15</v>
      </c>
      <c r="E248">
        <v>309092</v>
      </c>
      <c r="F248">
        <v>787.25762206280001</v>
      </c>
    </row>
    <row r="249" spans="1:6" x14ac:dyDescent="0.25">
      <c r="A249" t="s">
        <v>6</v>
      </c>
      <c r="B249" t="s">
        <v>34</v>
      </c>
      <c r="C249" t="s">
        <v>28</v>
      </c>
      <c r="D249" t="s">
        <v>16</v>
      </c>
      <c r="E249">
        <v>103517</v>
      </c>
      <c r="F249">
        <v>263.65789882801403</v>
      </c>
    </row>
    <row r="250" spans="1:6" x14ac:dyDescent="0.25">
      <c r="A250" t="s">
        <v>6</v>
      </c>
      <c r="B250" t="s">
        <v>34</v>
      </c>
      <c r="C250" t="s">
        <v>29</v>
      </c>
      <c r="D250" t="s">
        <v>9</v>
      </c>
      <c r="E250">
        <v>0</v>
      </c>
      <c r="F250">
        <v>0</v>
      </c>
    </row>
    <row r="251" spans="1:6" x14ac:dyDescent="0.25">
      <c r="A251" t="s">
        <v>6</v>
      </c>
      <c r="B251" t="s">
        <v>34</v>
      </c>
      <c r="C251" t="s">
        <v>29</v>
      </c>
      <c r="D251" t="s">
        <v>10</v>
      </c>
      <c r="E251">
        <v>25944</v>
      </c>
      <c r="F251">
        <v>178.44535126619499</v>
      </c>
    </row>
    <row r="252" spans="1:6" x14ac:dyDescent="0.25">
      <c r="A252" t="s">
        <v>6</v>
      </c>
      <c r="B252" t="s">
        <v>34</v>
      </c>
      <c r="C252" t="s">
        <v>29</v>
      </c>
      <c r="D252" t="s">
        <v>11</v>
      </c>
      <c r="E252">
        <v>138445</v>
      </c>
      <c r="F252">
        <v>952.238153563384</v>
      </c>
    </row>
    <row r="253" spans="1:6" x14ac:dyDescent="0.25">
      <c r="A253" t="s">
        <v>6</v>
      </c>
      <c r="B253" t="s">
        <v>34</v>
      </c>
      <c r="C253" t="s">
        <v>29</v>
      </c>
      <c r="D253" t="s">
        <v>12</v>
      </c>
      <c r="E253">
        <v>32753</v>
      </c>
      <c r="F253">
        <v>225.27831444733701</v>
      </c>
    </row>
    <row r="254" spans="1:6" x14ac:dyDescent="0.25">
      <c r="A254" t="s">
        <v>6</v>
      </c>
      <c r="B254" t="s">
        <v>34</v>
      </c>
      <c r="C254" t="s">
        <v>29</v>
      </c>
      <c r="D254" t="s">
        <v>13</v>
      </c>
      <c r="E254">
        <v>25172</v>
      </c>
      <c r="F254">
        <v>173.13546022272499</v>
      </c>
    </row>
    <row r="255" spans="1:6" x14ac:dyDescent="0.25">
      <c r="A255" t="s">
        <v>6</v>
      </c>
      <c r="B255" t="s">
        <v>34</v>
      </c>
      <c r="C255" t="s">
        <v>29</v>
      </c>
      <c r="D255" t="s">
        <v>14</v>
      </c>
      <c r="E255">
        <v>19170</v>
      </c>
      <c r="F255">
        <v>131.85312149080499</v>
      </c>
    </row>
    <row r="256" spans="1:6" x14ac:dyDescent="0.25">
      <c r="A256" t="s">
        <v>6</v>
      </c>
      <c r="B256" t="s">
        <v>34</v>
      </c>
      <c r="C256" t="s">
        <v>29</v>
      </c>
      <c r="D256" t="s">
        <v>15</v>
      </c>
      <c r="E256">
        <v>0</v>
      </c>
      <c r="F256">
        <v>0</v>
      </c>
    </row>
    <row r="257" spans="1:6" x14ac:dyDescent="0.25">
      <c r="A257" t="s">
        <v>6</v>
      </c>
      <c r="B257" t="s">
        <v>34</v>
      </c>
      <c r="C257" t="s">
        <v>29</v>
      </c>
      <c r="D257" t="s">
        <v>16</v>
      </c>
      <c r="E257">
        <v>44805</v>
      </c>
      <c r="F257">
        <v>308.17314074475303</v>
      </c>
    </row>
    <row r="258" spans="1:6" x14ac:dyDescent="0.25">
      <c r="A258" t="s">
        <v>6</v>
      </c>
      <c r="B258" t="s">
        <v>34</v>
      </c>
      <c r="C258" t="s">
        <v>30</v>
      </c>
      <c r="D258" t="s">
        <v>9</v>
      </c>
      <c r="E258">
        <v>1490120</v>
      </c>
      <c r="F258">
        <v>4313.2102158441503</v>
      </c>
    </row>
    <row r="259" spans="1:6" x14ac:dyDescent="0.25">
      <c r="A259" t="s">
        <v>6</v>
      </c>
      <c r="B259" t="s">
        <v>34</v>
      </c>
      <c r="C259" t="s">
        <v>30</v>
      </c>
      <c r="D259" t="s">
        <v>10</v>
      </c>
      <c r="E259">
        <v>2162132</v>
      </c>
      <c r="F259">
        <v>6258.3750506023498</v>
      </c>
    </row>
    <row r="260" spans="1:6" x14ac:dyDescent="0.25">
      <c r="A260" t="s">
        <v>6</v>
      </c>
      <c r="B260" t="s">
        <v>34</v>
      </c>
      <c r="C260" t="s">
        <v>30</v>
      </c>
      <c r="D260" t="s">
        <v>11</v>
      </c>
      <c r="E260">
        <v>3384120</v>
      </c>
      <c r="F260">
        <v>9795.4667782746001</v>
      </c>
    </row>
    <row r="261" spans="1:6" x14ac:dyDescent="0.25">
      <c r="A261" t="s">
        <v>6</v>
      </c>
      <c r="B261" t="s">
        <v>34</v>
      </c>
      <c r="C261" t="s">
        <v>30</v>
      </c>
      <c r="D261" t="s">
        <v>12</v>
      </c>
      <c r="E261">
        <v>2211556</v>
      </c>
      <c r="F261">
        <v>6401.4347383372096</v>
      </c>
    </row>
    <row r="262" spans="1:6" x14ac:dyDescent="0.25">
      <c r="A262" t="s">
        <v>6</v>
      </c>
      <c r="B262" t="s">
        <v>34</v>
      </c>
      <c r="C262" t="s">
        <v>30</v>
      </c>
      <c r="D262" t="s">
        <v>13</v>
      </c>
      <c r="E262">
        <v>773239</v>
      </c>
      <c r="F262">
        <v>2238.1703179414699</v>
      </c>
    </row>
    <row r="263" spans="1:6" x14ac:dyDescent="0.25">
      <c r="A263" t="s">
        <v>6</v>
      </c>
      <c r="B263" t="s">
        <v>34</v>
      </c>
      <c r="C263" t="s">
        <v>30</v>
      </c>
      <c r="D263" t="s">
        <v>14</v>
      </c>
      <c r="E263">
        <v>1029427</v>
      </c>
      <c r="F263">
        <v>2979.71643415686</v>
      </c>
    </row>
    <row r="264" spans="1:6" x14ac:dyDescent="0.25">
      <c r="A264" t="s">
        <v>6</v>
      </c>
      <c r="B264" t="s">
        <v>34</v>
      </c>
      <c r="C264" t="s">
        <v>30</v>
      </c>
      <c r="D264" t="s">
        <v>15</v>
      </c>
      <c r="E264">
        <v>1819960</v>
      </c>
      <c r="F264">
        <v>5267.94490670097</v>
      </c>
    </row>
    <row r="265" spans="1:6" x14ac:dyDescent="0.25">
      <c r="A265" t="s">
        <v>6</v>
      </c>
      <c r="B265" t="s">
        <v>34</v>
      </c>
      <c r="C265" t="s">
        <v>30</v>
      </c>
      <c r="D265" t="s">
        <v>16</v>
      </c>
      <c r="E265">
        <v>371760</v>
      </c>
      <c r="F265">
        <v>1076.07375905446</v>
      </c>
    </row>
    <row r="266" spans="1:6" x14ac:dyDescent="0.25">
      <c r="A266" t="s">
        <v>6</v>
      </c>
      <c r="B266" t="s">
        <v>34</v>
      </c>
      <c r="C266" t="s">
        <v>31</v>
      </c>
      <c r="D266" t="s">
        <v>9</v>
      </c>
      <c r="E266">
        <v>780632</v>
      </c>
      <c r="F266">
        <v>1585.49302399114</v>
      </c>
    </row>
    <row r="267" spans="1:6" x14ac:dyDescent="0.25">
      <c r="A267" t="s">
        <v>6</v>
      </c>
      <c r="B267" t="s">
        <v>34</v>
      </c>
      <c r="C267" t="s">
        <v>31</v>
      </c>
      <c r="D267" t="s">
        <v>10</v>
      </c>
      <c r="E267">
        <v>3698885</v>
      </c>
      <c r="F267">
        <v>7512.5748933851901</v>
      </c>
    </row>
    <row r="268" spans="1:6" x14ac:dyDescent="0.25">
      <c r="A268" t="s">
        <v>6</v>
      </c>
      <c r="B268" t="s">
        <v>34</v>
      </c>
      <c r="C268" t="s">
        <v>31</v>
      </c>
      <c r="D268" t="s">
        <v>11</v>
      </c>
      <c r="E268">
        <v>0</v>
      </c>
      <c r="F268">
        <v>0</v>
      </c>
    </row>
    <row r="269" spans="1:6" x14ac:dyDescent="0.25">
      <c r="A269" t="s">
        <v>6</v>
      </c>
      <c r="B269" t="s">
        <v>34</v>
      </c>
      <c r="C269" t="s">
        <v>31</v>
      </c>
      <c r="D269" t="s">
        <v>12</v>
      </c>
      <c r="E269">
        <v>227388</v>
      </c>
      <c r="F269">
        <v>461.83360112480398</v>
      </c>
    </row>
    <row r="270" spans="1:6" x14ac:dyDescent="0.25">
      <c r="A270" t="s">
        <v>6</v>
      </c>
      <c r="B270" t="s">
        <v>34</v>
      </c>
      <c r="C270" t="s">
        <v>31</v>
      </c>
      <c r="D270" t="s">
        <v>13</v>
      </c>
      <c r="E270">
        <v>198980</v>
      </c>
      <c r="F270">
        <v>404.13588209778101</v>
      </c>
    </row>
    <row r="271" spans="1:6" x14ac:dyDescent="0.25">
      <c r="A271" t="s">
        <v>6</v>
      </c>
      <c r="B271" t="s">
        <v>34</v>
      </c>
      <c r="C271" t="s">
        <v>31</v>
      </c>
      <c r="D271" t="s">
        <v>14</v>
      </c>
      <c r="E271">
        <v>269990</v>
      </c>
      <c r="F271">
        <v>548.35942406865195</v>
      </c>
    </row>
    <row r="272" spans="1:6" x14ac:dyDescent="0.25">
      <c r="A272" t="s">
        <v>6</v>
      </c>
      <c r="B272" t="s">
        <v>34</v>
      </c>
      <c r="C272" t="s">
        <v>31</v>
      </c>
      <c r="D272" t="s">
        <v>15</v>
      </c>
      <c r="E272">
        <v>323240</v>
      </c>
      <c r="F272">
        <v>656.51262707706303</v>
      </c>
    </row>
    <row r="273" spans="1:6" x14ac:dyDescent="0.25">
      <c r="A273" t="s">
        <v>6</v>
      </c>
      <c r="B273" t="s">
        <v>34</v>
      </c>
      <c r="C273" t="s">
        <v>31</v>
      </c>
      <c r="D273" t="s">
        <v>16</v>
      </c>
      <c r="E273">
        <v>319581</v>
      </c>
      <c r="F273">
        <v>649.08106008991501</v>
      </c>
    </row>
    <row r="274" spans="1:6" x14ac:dyDescent="0.25">
      <c r="A274" t="s">
        <v>6</v>
      </c>
      <c r="B274" t="s">
        <v>34</v>
      </c>
      <c r="C274" t="s">
        <v>32</v>
      </c>
      <c r="D274" t="s">
        <v>9</v>
      </c>
      <c r="E274">
        <v>2879990</v>
      </c>
      <c r="F274">
        <v>5179.25649863524</v>
      </c>
    </row>
    <row r="275" spans="1:6" x14ac:dyDescent="0.25">
      <c r="A275" t="s">
        <v>6</v>
      </c>
      <c r="B275" t="s">
        <v>34</v>
      </c>
      <c r="C275" t="s">
        <v>32</v>
      </c>
      <c r="D275" t="s">
        <v>10</v>
      </c>
      <c r="E275">
        <v>1189894</v>
      </c>
      <c r="F275">
        <v>2139.85681623446</v>
      </c>
    </row>
    <row r="276" spans="1:6" x14ac:dyDescent="0.25">
      <c r="A276" t="s">
        <v>6</v>
      </c>
      <c r="B276" t="s">
        <v>34</v>
      </c>
      <c r="C276" t="s">
        <v>32</v>
      </c>
      <c r="D276" t="s">
        <v>11</v>
      </c>
      <c r="E276">
        <v>3248964</v>
      </c>
      <c r="F276">
        <v>5842.8042843315397</v>
      </c>
    </row>
    <row r="277" spans="1:6" x14ac:dyDescent="0.25">
      <c r="A277" t="s">
        <v>6</v>
      </c>
      <c r="B277" t="s">
        <v>34</v>
      </c>
      <c r="C277" t="s">
        <v>32</v>
      </c>
      <c r="D277" t="s">
        <v>12</v>
      </c>
      <c r="E277">
        <v>1613426</v>
      </c>
      <c r="F277">
        <v>2901.5194829034399</v>
      </c>
    </row>
    <row r="278" spans="1:6" x14ac:dyDescent="0.25">
      <c r="A278" t="s">
        <v>6</v>
      </c>
      <c r="B278" t="s">
        <v>34</v>
      </c>
      <c r="C278" t="s">
        <v>32</v>
      </c>
      <c r="D278" t="s">
        <v>13</v>
      </c>
      <c r="E278">
        <v>1001330</v>
      </c>
      <c r="F278">
        <v>1800.7510129474099</v>
      </c>
    </row>
    <row r="279" spans="1:6" x14ac:dyDescent="0.25">
      <c r="A279" t="s">
        <v>6</v>
      </c>
      <c r="B279" t="s">
        <v>34</v>
      </c>
      <c r="C279" t="s">
        <v>32</v>
      </c>
      <c r="D279" t="s">
        <v>14</v>
      </c>
      <c r="E279">
        <v>438782</v>
      </c>
      <c r="F279">
        <v>789.08784202050401</v>
      </c>
    </row>
    <row r="280" spans="1:6" x14ac:dyDescent="0.25">
      <c r="A280" t="s">
        <v>6</v>
      </c>
      <c r="B280" t="s">
        <v>34</v>
      </c>
      <c r="C280" t="s">
        <v>32</v>
      </c>
      <c r="D280" t="s">
        <v>15</v>
      </c>
      <c r="E280">
        <v>1673837</v>
      </c>
      <c r="F280">
        <v>3010.1601602457299</v>
      </c>
    </row>
    <row r="281" spans="1:6" x14ac:dyDescent="0.25">
      <c r="A281" t="s">
        <v>6</v>
      </c>
      <c r="B281" t="s">
        <v>34</v>
      </c>
      <c r="C281" t="s">
        <v>32</v>
      </c>
      <c r="D281" t="s">
        <v>16</v>
      </c>
      <c r="E281">
        <v>571264</v>
      </c>
      <c r="F281">
        <v>1027.3378672745901</v>
      </c>
    </row>
    <row r="282" spans="1:6" x14ac:dyDescent="0.25">
      <c r="A282" t="s">
        <v>6</v>
      </c>
      <c r="B282" t="s">
        <v>34</v>
      </c>
      <c r="C282" t="s">
        <v>33</v>
      </c>
      <c r="D282" t="s">
        <v>9</v>
      </c>
      <c r="E282">
        <v>0</v>
      </c>
      <c r="F282">
        <v>0</v>
      </c>
    </row>
    <row r="283" spans="1:6" x14ac:dyDescent="0.25">
      <c r="A283" t="s">
        <v>6</v>
      </c>
      <c r="B283" t="s">
        <v>34</v>
      </c>
      <c r="C283" t="s">
        <v>33</v>
      </c>
      <c r="D283" t="s">
        <v>10</v>
      </c>
      <c r="E283">
        <v>68328</v>
      </c>
      <c r="F283">
        <v>287.36589106234101</v>
      </c>
    </row>
    <row r="284" spans="1:6" x14ac:dyDescent="0.25">
      <c r="A284" t="s">
        <v>6</v>
      </c>
      <c r="B284" t="s">
        <v>34</v>
      </c>
      <c r="C284" t="s">
        <v>33</v>
      </c>
      <c r="D284" t="s">
        <v>11</v>
      </c>
      <c r="E284">
        <v>367840</v>
      </c>
      <c r="F284">
        <v>1547.0183434078499</v>
      </c>
    </row>
    <row r="285" spans="1:6" x14ac:dyDescent="0.25">
      <c r="A285" t="s">
        <v>6</v>
      </c>
      <c r="B285" t="s">
        <v>34</v>
      </c>
      <c r="C285" t="s">
        <v>33</v>
      </c>
      <c r="D285" t="s">
        <v>12</v>
      </c>
      <c r="E285">
        <v>260098</v>
      </c>
      <c r="F285">
        <v>1093.88967236759</v>
      </c>
    </row>
    <row r="286" spans="1:6" x14ac:dyDescent="0.25">
      <c r="A286" t="s">
        <v>6</v>
      </c>
      <c r="B286" t="s">
        <v>34</v>
      </c>
      <c r="C286" t="s">
        <v>33</v>
      </c>
      <c r="D286" t="s">
        <v>13</v>
      </c>
      <c r="E286">
        <v>279733</v>
      </c>
      <c r="F286">
        <v>1176.4682531984199</v>
      </c>
    </row>
    <row r="287" spans="1:6" x14ac:dyDescent="0.25">
      <c r="A287" t="s">
        <v>6</v>
      </c>
      <c r="B287" t="s">
        <v>34</v>
      </c>
      <c r="C287" t="s">
        <v>33</v>
      </c>
      <c r="D287" t="s">
        <v>14</v>
      </c>
      <c r="E287">
        <v>353237</v>
      </c>
      <c r="F287">
        <v>1485.60252084696</v>
      </c>
    </row>
    <row r="288" spans="1:6" x14ac:dyDescent="0.25">
      <c r="A288" t="s">
        <v>6</v>
      </c>
      <c r="B288" t="s">
        <v>34</v>
      </c>
      <c r="C288" t="s">
        <v>33</v>
      </c>
      <c r="D288" t="s">
        <v>15</v>
      </c>
      <c r="E288">
        <v>295047</v>
      </c>
      <c r="F288">
        <v>1240.87407885889</v>
      </c>
    </row>
    <row r="289" spans="1:6" x14ac:dyDescent="0.25">
      <c r="A289" t="s">
        <v>6</v>
      </c>
      <c r="B289" t="s">
        <v>34</v>
      </c>
      <c r="C289" t="s">
        <v>33</v>
      </c>
      <c r="D289" t="s">
        <v>16</v>
      </c>
      <c r="E289">
        <v>217554</v>
      </c>
      <c r="F289">
        <v>914.96310537666102</v>
      </c>
    </row>
    <row r="290" spans="1:6" x14ac:dyDescent="0.25">
      <c r="A290" t="s">
        <v>6</v>
      </c>
      <c r="B290" t="s">
        <v>35</v>
      </c>
      <c r="C290" t="s">
        <v>8</v>
      </c>
      <c r="D290" t="s">
        <v>9</v>
      </c>
      <c r="E290">
        <v>0</v>
      </c>
      <c r="F290">
        <v>0</v>
      </c>
    </row>
    <row r="291" spans="1:6" x14ac:dyDescent="0.25">
      <c r="A291" t="s">
        <v>6</v>
      </c>
      <c r="B291" t="s">
        <v>35</v>
      </c>
      <c r="C291" t="s">
        <v>8</v>
      </c>
      <c r="D291" t="s">
        <v>10</v>
      </c>
      <c r="E291">
        <v>68253.042000000001</v>
      </c>
      <c r="F291">
        <v>51.276377722603698</v>
      </c>
    </row>
    <row r="292" spans="1:6" x14ac:dyDescent="0.25">
      <c r="A292" t="s">
        <v>6</v>
      </c>
      <c r="B292" t="s">
        <v>35</v>
      </c>
      <c r="C292" t="s">
        <v>8</v>
      </c>
      <c r="D292" t="s">
        <v>11</v>
      </c>
      <c r="E292">
        <v>35464.199800000002</v>
      </c>
      <c r="F292">
        <v>26.643145144720201</v>
      </c>
    </row>
    <row r="293" spans="1:6" x14ac:dyDescent="0.25">
      <c r="A293" t="s">
        <v>6</v>
      </c>
      <c r="B293" t="s">
        <v>35</v>
      </c>
      <c r="C293" t="s">
        <v>8</v>
      </c>
      <c r="D293" t="s">
        <v>12</v>
      </c>
      <c r="E293">
        <v>207092.1404</v>
      </c>
      <c r="F293">
        <v>155.58185397481199</v>
      </c>
    </row>
    <row r="294" spans="1:6" x14ac:dyDescent="0.25">
      <c r="A294" t="s">
        <v>6</v>
      </c>
      <c r="B294" t="s">
        <v>35</v>
      </c>
      <c r="C294" t="s">
        <v>8</v>
      </c>
      <c r="D294" t="s">
        <v>13</v>
      </c>
      <c r="E294">
        <v>478309.90509999997</v>
      </c>
      <c r="F294">
        <v>359.33928577097299</v>
      </c>
    </row>
    <row r="295" spans="1:6" x14ac:dyDescent="0.25">
      <c r="A295" t="s">
        <v>6</v>
      </c>
      <c r="B295" t="s">
        <v>35</v>
      </c>
      <c r="C295" t="s">
        <v>8</v>
      </c>
      <c r="D295" t="s">
        <v>14</v>
      </c>
      <c r="E295">
        <v>362775.72489999997</v>
      </c>
      <c r="F295">
        <v>272.54206630912898</v>
      </c>
    </row>
    <row r="296" spans="1:6" x14ac:dyDescent="0.25">
      <c r="A296" t="s">
        <v>6</v>
      </c>
      <c r="B296" t="s">
        <v>35</v>
      </c>
      <c r="C296" t="s">
        <v>8</v>
      </c>
      <c r="D296" t="s">
        <v>15</v>
      </c>
      <c r="E296">
        <v>319669.0502</v>
      </c>
      <c r="F296">
        <v>240.157368592436</v>
      </c>
    </row>
    <row r="297" spans="1:6" x14ac:dyDescent="0.25">
      <c r="A297" t="s">
        <v>6</v>
      </c>
      <c r="B297" t="s">
        <v>35</v>
      </c>
      <c r="C297" t="s">
        <v>8</v>
      </c>
      <c r="D297" t="s">
        <v>16</v>
      </c>
      <c r="E297">
        <v>326461.36719999998</v>
      </c>
      <c r="F297">
        <v>245.26022409938599</v>
      </c>
    </row>
    <row r="298" spans="1:6" x14ac:dyDescent="0.25">
      <c r="A298" t="s">
        <v>6</v>
      </c>
      <c r="B298" t="s">
        <v>35</v>
      </c>
      <c r="C298" t="s">
        <v>17</v>
      </c>
      <c r="D298" t="s">
        <v>9</v>
      </c>
      <c r="E298">
        <v>0</v>
      </c>
      <c r="F298">
        <v>0</v>
      </c>
    </row>
    <row r="299" spans="1:6" x14ac:dyDescent="0.25">
      <c r="A299" t="s">
        <v>6</v>
      </c>
      <c r="B299" t="s">
        <v>35</v>
      </c>
      <c r="C299" t="s">
        <v>17</v>
      </c>
      <c r="D299" t="s">
        <v>10</v>
      </c>
      <c r="E299">
        <v>8842.3333000000002</v>
      </c>
      <c r="F299">
        <v>29.770885963674498</v>
      </c>
    </row>
    <row r="300" spans="1:6" x14ac:dyDescent="0.25">
      <c r="A300" t="s">
        <v>6</v>
      </c>
      <c r="B300" t="s">
        <v>35</v>
      </c>
      <c r="C300" t="s">
        <v>17</v>
      </c>
      <c r="D300" t="s">
        <v>11</v>
      </c>
      <c r="E300">
        <v>16488.055</v>
      </c>
      <c r="F300">
        <v>55.512949864465298</v>
      </c>
    </row>
    <row r="301" spans="1:6" x14ac:dyDescent="0.25">
      <c r="A301" t="s">
        <v>6</v>
      </c>
      <c r="B301" t="s">
        <v>35</v>
      </c>
      <c r="C301" t="s">
        <v>17</v>
      </c>
      <c r="D301" t="s">
        <v>12</v>
      </c>
      <c r="E301">
        <v>47579.677100000001</v>
      </c>
      <c r="F301">
        <v>160.19404531584601</v>
      </c>
    </row>
    <row r="302" spans="1:6" x14ac:dyDescent="0.25">
      <c r="A302" t="s">
        <v>6</v>
      </c>
      <c r="B302" t="s">
        <v>35</v>
      </c>
      <c r="C302" t="s">
        <v>17</v>
      </c>
      <c r="D302" t="s">
        <v>13</v>
      </c>
      <c r="E302">
        <v>11368.6435</v>
      </c>
      <c r="F302">
        <v>38.276615200669703</v>
      </c>
    </row>
    <row r="303" spans="1:6" x14ac:dyDescent="0.25">
      <c r="A303" t="s">
        <v>6</v>
      </c>
      <c r="B303" t="s">
        <v>35</v>
      </c>
      <c r="C303" t="s">
        <v>17</v>
      </c>
      <c r="D303" t="s">
        <v>14</v>
      </c>
      <c r="E303">
        <v>60702.327700000002</v>
      </c>
      <c r="F303">
        <v>204.37615438973501</v>
      </c>
    </row>
    <row r="304" spans="1:6" x14ac:dyDescent="0.25">
      <c r="A304" t="s">
        <v>6</v>
      </c>
      <c r="B304" t="s">
        <v>35</v>
      </c>
      <c r="C304" t="s">
        <v>17</v>
      </c>
      <c r="D304" t="s">
        <v>15</v>
      </c>
      <c r="E304">
        <v>24092.665300000001</v>
      </c>
      <c r="F304">
        <v>81.116597494383001</v>
      </c>
    </row>
    <row r="305" spans="1:6" x14ac:dyDescent="0.25">
      <c r="A305" t="s">
        <v>6</v>
      </c>
      <c r="B305" t="s">
        <v>35</v>
      </c>
      <c r="C305" t="s">
        <v>17</v>
      </c>
      <c r="D305" t="s">
        <v>16</v>
      </c>
      <c r="E305">
        <v>90936.518500000006</v>
      </c>
      <c r="F305">
        <v>306.17040004478997</v>
      </c>
    </row>
    <row r="306" spans="1:6" x14ac:dyDescent="0.25">
      <c r="A306" t="s">
        <v>6</v>
      </c>
      <c r="B306" t="s">
        <v>35</v>
      </c>
      <c r="C306" t="s">
        <v>18</v>
      </c>
      <c r="D306" t="s">
        <v>9</v>
      </c>
      <c r="E306">
        <v>0</v>
      </c>
      <c r="F306">
        <v>0</v>
      </c>
    </row>
    <row r="307" spans="1:6" x14ac:dyDescent="0.25">
      <c r="A307" t="s">
        <v>6</v>
      </c>
      <c r="B307" t="s">
        <v>35</v>
      </c>
      <c r="C307" t="s">
        <v>18</v>
      </c>
      <c r="D307" t="s">
        <v>10</v>
      </c>
      <c r="E307">
        <v>0</v>
      </c>
      <c r="F307">
        <v>0</v>
      </c>
    </row>
    <row r="308" spans="1:6" x14ac:dyDescent="0.25">
      <c r="A308" t="s">
        <v>6</v>
      </c>
      <c r="B308" t="s">
        <v>35</v>
      </c>
      <c r="C308" t="s">
        <v>18</v>
      </c>
      <c r="D308" t="s">
        <v>11</v>
      </c>
      <c r="E308">
        <v>0</v>
      </c>
      <c r="F308">
        <v>0</v>
      </c>
    </row>
    <row r="309" spans="1:6" x14ac:dyDescent="0.25">
      <c r="A309" t="s">
        <v>6</v>
      </c>
      <c r="B309" t="s">
        <v>35</v>
      </c>
      <c r="C309" t="s">
        <v>18</v>
      </c>
      <c r="D309" t="s">
        <v>12</v>
      </c>
      <c r="E309">
        <v>0</v>
      </c>
      <c r="F309">
        <v>0</v>
      </c>
    </row>
    <row r="310" spans="1:6" x14ac:dyDescent="0.25">
      <c r="A310" t="s">
        <v>6</v>
      </c>
      <c r="B310" t="s">
        <v>35</v>
      </c>
      <c r="C310" t="s">
        <v>18</v>
      </c>
      <c r="D310" t="s">
        <v>13</v>
      </c>
      <c r="E310">
        <v>0</v>
      </c>
      <c r="F310">
        <v>0</v>
      </c>
    </row>
    <row r="311" spans="1:6" x14ac:dyDescent="0.25">
      <c r="A311" t="s">
        <v>6</v>
      </c>
      <c r="B311" t="s">
        <v>35</v>
      </c>
      <c r="C311" t="s">
        <v>18</v>
      </c>
      <c r="D311" t="s">
        <v>14</v>
      </c>
      <c r="E311">
        <v>0</v>
      </c>
      <c r="F311">
        <v>0</v>
      </c>
    </row>
    <row r="312" spans="1:6" x14ac:dyDescent="0.25">
      <c r="A312" t="s">
        <v>6</v>
      </c>
      <c r="B312" t="s">
        <v>35</v>
      </c>
      <c r="C312" t="s">
        <v>18</v>
      </c>
      <c r="D312" t="s">
        <v>15</v>
      </c>
      <c r="E312">
        <v>4736.0967000000001</v>
      </c>
      <c r="F312">
        <v>10.584745176587999</v>
      </c>
    </row>
    <row r="313" spans="1:6" x14ac:dyDescent="0.25">
      <c r="A313" t="s">
        <v>6</v>
      </c>
      <c r="B313" t="s">
        <v>35</v>
      </c>
      <c r="C313" t="s">
        <v>18</v>
      </c>
      <c r="D313" t="s">
        <v>16</v>
      </c>
      <c r="E313">
        <v>16373.0452</v>
      </c>
      <c r="F313">
        <v>36.5922662024104</v>
      </c>
    </row>
    <row r="314" spans="1:6" x14ac:dyDescent="0.25">
      <c r="A314" t="s">
        <v>6</v>
      </c>
      <c r="B314" t="s">
        <v>35</v>
      </c>
      <c r="C314" t="s">
        <v>19</v>
      </c>
      <c r="D314" t="s">
        <v>9</v>
      </c>
      <c r="E314">
        <v>0</v>
      </c>
      <c r="F314">
        <v>0</v>
      </c>
    </row>
    <row r="315" spans="1:6" x14ac:dyDescent="0.25">
      <c r="A315" t="s">
        <v>6</v>
      </c>
      <c r="B315" t="s">
        <v>35</v>
      </c>
      <c r="C315" t="s">
        <v>19</v>
      </c>
      <c r="D315" t="s">
        <v>10</v>
      </c>
      <c r="E315">
        <v>246661.1961</v>
      </c>
      <c r="F315">
        <v>771.39695060758299</v>
      </c>
    </row>
    <row r="316" spans="1:6" x14ac:dyDescent="0.25">
      <c r="A316" t="s">
        <v>6</v>
      </c>
      <c r="B316" t="s">
        <v>35</v>
      </c>
      <c r="C316" t="s">
        <v>19</v>
      </c>
      <c r="D316" t="s">
        <v>11</v>
      </c>
      <c r="E316">
        <v>165144.17079999999</v>
      </c>
      <c r="F316">
        <v>516.46433156696696</v>
      </c>
    </row>
    <row r="317" spans="1:6" x14ac:dyDescent="0.25">
      <c r="A317" t="s">
        <v>6</v>
      </c>
      <c r="B317" t="s">
        <v>35</v>
      </c>
      <c r="C317" t="s">
        <v>19</v>
      </c>
      <c r="D317" t="s">
        <v>12</v>
      </c>
      <c r="E317">
        <v>618647.3726</v>
      </c>
      <c r="F317">
        <v>1934.72951669493</v>
      </c>
    </row>
    <row r="318" spans="1:6" x14ac:dyDescent="0.25">
      <c r="A318" t="s">
        <v>6</v>
      </c>
      <c r="B318" t="s">
        <v>35</v>
      </c>
      <c r="C318" t="s">
        <v>19</v>
      </c>
      <c r="D318" t="s">
        <v>13</v>
      </c>
      <c r="E318">
        <v>3799158.9958000001</v>
      </c>
      <c r="F318">
        <v>11881.3161963479</v>
      </c>
    </row>
    <row r="319" spans="1:6" x14ac:dyDescent="0.25">
      <c r="A319" t="s">
        <v>6</v>
      </c>
      <c r="B319" t="s">
        <v>35</v>
      </c>
      <c r="C319" t="s">
        <v>19</v>
      </c>
      <c r="D319" t="s">
        <v>14</v>
      </c>
      <c r="E319">
        <v>8082231.2373000002</v>
      </c>
      <c r="F319">
        <v>25276.0030157168</v>
      </c>
    </row>
    <row r="320" spans="1:6" x14ac:dyDescent="0.25">
      <c r="A320" t="s">
        <v>6</v>
      </c>
      <c r="B320" t="s">
        <v>35</v>
      </c>
      <c r="C320" t="s">
        <v>19</v>
      </c>
      <c r="D320" t="s">
        <v>15</v>
      </c>
      <c r="E320">
        <v>2958827.3842000002</v>
      </c>
      <c r="F320">
        <v>9253.3015228673994</v>
      </c>
    </row>
    <row r="321" spans="1:6" x14ac:dyDescent="0.25">
      <c r="A321" t="s">
        <v>6</v>
      </c>
      <c r="B321" t="s">
        <v>35</v>
      </c>
      <c r="C321" t="s">
        <v>19</v>
      </c>
      <c r="D321" t="s">
        <v>16</v>
      </c>
      <c r="E321">
        <v>5949428.6716</v>
      </c>
      <c r="F321">
        <v>18605.9712986593</v>
      </c>
    </row>
    <row r="322" spans="1:6" x14ac:dyDescent="0.25">
      <c r="A322" t="s">
        <v>6</v>
      </c>
      <c r="B322" t="s">
        <v>35</v>
      </c>
      <c r="C322" t="s">
        <v>20</v>
      </c>
      <c r="D322" t="s">
        <v>9</v>
      </c>
      <c r="E322">
        <v>0</v>
      </c>
      <c r="F322">
        <v>0</v>
      </c>
    </row>
    <row r="323" spans="1:6" x14ac:dyDescent="0.25">
      <c r="A323" t="s">
        <v>6</v>
      </c>
      <c r="B323" t="s">
        <v>35</v>
      </c>
      <c r="C323" t="s">
        <v>20</v>
      </c>
      <c r="D323" t="s">
        <v>10</v>
      </c>
      <c r="E323">
        <v>94025.536699999997</v>
      </c>
      <c r="F323">
        <v>183.281817726475</v>
      </c>
    </row>
    <row r="324" spans="1:6" x14ac:dyDescent="0.25">
      <c r="A324" t="s">
        <v>6</v>
      </c>
      <c r="B324" t="s">
        <v>35</v>
      </c>
      <c r="C324" t="s">
        <v>20</v>
      </c>
      <c r="D324" t="s">
        <v>11</v>
      </c>
      <c r="E324">
        <v>27413.271799999999</v>
      </c>
      <c r="F324">
        <v>53.4360606889868</v>
      </c>
    </row>
    <row r="325" spans="1:6" x14ac:dyDescent="0.25">
      <c r="A325" t="s">
        <v>6</v>
      </c>
      <c r="B325" t="s">
        <v>35</v>
      </c>
      <c r="C325" t="s">
        <v>20</v>
      </c>
      <c r="D325" t="s">
        <v>12</v>
      </c>
      <c r="E325">
        <v>166318.2599</v>
      </c>
      <c r="F325">
        <v>324.200361579797</v>
      </c>
    </row>
    <row r="326" spans="1:6" x14ac:dyDescent="0.25">
      <c r="A326" t="s">
        <v>6</v>
      </c>
      <c r="B326" t="s">
        <v>35</v>
      </c>
      <c r="C326" t="s">
        <v>20</v>
      </c>
      <c r="D326" t="s">
        <v>13</v>
      </c>
      <c r="E326">
        <v>1011165.3851</v>
      </c>
      <c r="F326">
        <v>1971.0414458610801</v>
      </c>
    </row>
    <row r="327" spans="1:6" x14ac:dyDescent="0.25">
      <c r="A327" t="s">
        <v>6</v>
      </c>
      <c r="B327" t="s">
        <v>35</v>
      </c>
      <c r="C327" t="s">
        <v>20</v>
      </c>
      <c r="D327" t="s">
        <v>14</v>
      </c>
      <c r="E327">
        <v>1366356.1684000001</v>
      </c>
      <c r="F327">
        <v>2663.4066765032699</v>
      </c>
    </row>
    <row r="328" spans="1:6" x14ac:dyDescent="0.25">
      <c r="A328" t="s">
        <v>6</v>
      </c>
      <c r="B328" t="s">
        <v>35</v>
      </c>
      <c r="C328" t="s">
        <v>20</v>
      </c>
      <c r="D328" t="s">
        <v>15</v>
      </c>
      <c r="E328">
        <v>842119.71369999996</v>
      </c>
      <c r="F328">
        <v>1641.5246037276199</v>
      </c>
    </row>
    <row r="329" spans="1:6" x14ac:dyDescent="0.25">
      <c r="A329" t="s">
        <v>6</v>
      </c>
      <c r="B329" t="s">
        <v>35</v>
      </c>
      <c r="C329" t="s">
        <v>20</v>
      </c>
      <c r="D329" t="s">
        <v>16</v>
      </c>
      <c r="E329">
        <v>811004.08799999999</v>
      </c>
      <c r="F329">
        <v>1580.8716296718101</v>
      </c>
    </row>
    <row r="330" spans="1:6" x14ac:dyDescent="0.25">
      <c r="A330" t="s">
        <v>6</v>
      </c>
      <c r="B330" t="s">
        <v>35</v>
      </c>
      <c r="C330" t="s">
        <v>21</v>
      </c>
      <c r="D330" t="s">
        <v>9</v>
      </c>
      <c r="E330">
        <v>25975</v>
      </c>
      <c r="F330">
        <v>38.252681674677397</v>
      </c>
    </row>
    <row r="331" spans="1:6" x14ac:dyDescent="0.25">
      <c r="A331" t="s">
        <v>6</v>
      </c>
      <c r="B331" t="s">
        <v>35</v>
      </c>
      <c r="C331" t="s">
        <v>21</v>
      </c>
      <c r="D331" t="s">
        <v>10</v>
      </c>
      <c r="E331">
        <v>360419.88050000003</v>
      </c>
      <c r="F331">
        <v>530.78063359673502</v>
      </c>
    </row>
    <row r="332" spans="1:6" x14ac:dyDescent="0.25">
      <c r="A332" t="s">
        <v>6</v>
      </c>
      <c r="B332" t="s">
        <v>35</v>
      </c>
      <c r="C332" t="s">
        <v>21</v>
      </c>
      <c r="D332" t="s">
        <v>11</v>
      </c>
      <c r="E332">
        <v>234615.44339999999</v>
      </c>
      <c r="F332">
        <v>345.51183338912398</v>
      </c>
    </row>
    <row r="333" spans="1:6" x14ac:dyDescent="0.25">
      <c r="A333" t="s">
        <v>6</v>
      </c>
      <c r="B333" t="s">
        <v>35</v>
      </c>
      <c r="C333" t="s">
        <v>21</v>
      </c>
      <c r="D333" t="s">
        <v>12</v>
      </c>
      <c r="E333">
        <v>1111472.5751</v>
      </c>
      <c r="F333">
        <v>1636.83567296356</v>
      </c>
    </row>
    <row r="334" spans="1:6" x14ac:dyDescent="0.25">
      <c r="A334" t="s">
        <v>6</v>
      </c>
      <c r="B334" t="s">
        <v>35</v>
      </c>
      <c r="C334" t="s">
        <v>21</v>
      </c>
      <c r="D334" t="s">
        <v>13</v>
      </c>
      <c r="E334">
        <v>2704774.7672000001</v>
      </c>
      <c r="F334">
        <v>3983.2488228639299</v>
      </c>
    </row>
    <row r="335" spans="1:6" x14ac:dyDescent="0.25">
      <c r="A335" t="s">
        <v>6</v>
      </c>
      <c r="B335" t="s">
        <v>35</v>
      </c>
      <c r="C335" t="s">
        <v>21</v>
      </c>
      <c r="D335" t="s">
        <v>14</v>
      </c>
      <c r="E335">
        <v>2943032.8421999998</v>
      </c>
      <c r="F335">
        <v>4334.1257809557601</v>
      </c>
    </row>
    <row r="336" spans="1:6" x14ac:dyDescent="0.25">
      <c r="A336" t="s">
        <v>6</v>
      </c>
      <c r="B336" t="s">
        <v>35</v>
      </c>
      <c r="C336" t="s">
        <v>21</v>
      </c>
      <c r="D336" t="s">
        <v>15</v>
      </c>
      <c r="E336">
        <v>2636237.517</v>
      </c>
      <c r="F336">
        <v>3882.3158635858699</v>
      </c>
    </row>
    <row r="337" spans="1:6" x14ac:dyDescent="0.25">
      <c r="A337" t="s">
        <v>6</v>
      </c>
      <c r="B337" t="s">
        <v>35</v>
      </c>
      <c r="C337" t="s">
        <v>21</v>
      </c>
      <c r="D337" t="s">
        <v>16</v>
      </c>
      <c r="E337">
        <v>2226480.2045999998</v>
      </c>
      <c r="F337">
        <v>3278.87732517937</v>
      </c>
    </row>
    <row r="338" spans="1:6" x14ac:dyDescent="0.25">
      <c r="A338" t="s">
        <v>6</v>
      </c>
      <c r="B338" t="s">
        <v>35</v>
      </c>
      <c r="C338" t="s">
        <v>22</v>
      </c>
      <c r="D338" t="s">
        <v>9</v>
      </c>
      <c r="E338">
        <v>0</v>
      </c>
      <c r="F338">
        <v>0</v>
      </c>
    </row>
    <row r="339" spans="1:6" x14ac:dyDescent="0.25">
      <c r="A339" t="s">
        <v>6</v>
      </c>
      <c r="B339" t="s">
        <v>35</v>
      </c>
      <c r="C339" t="s">
        <v>22</v>
      </c>
      <c r="D339" t="s">
        <v>10</v>
      </c>
      <c r="E339">
        <v>60918.252500000002</v>
      </c>
      <c r="F339">
        <v>113.20606275358</v>
      </c>
    </row>
    <row r="340" spans="1:6" x14ac:dyDescent="0.25">
      <c r="A340" t="s">
        <v>6</v>
      </c>
      <c r="B340" t="s">
        <v>35</v>
      </c>
      <c r="C340" t="s">
        <v>22</v>
      </c>
      <c r="D340" t="s">
        <v>11</v>
      </c>
      <c r="E340">
        <v>23960.395499999999</v>
      </c>
      <c r="F340">
        <v>44.526261428355703</v>
      </c>
    </row>
    <row r="341" spans="1:6" x14ac:dyDescent="0.25">
      <c r="A341" t="s">
        <v>6</v>
      </c>
      <c r="B341" t="s">
        <v>35</v>
      </c>
      <c r="C341" t="s">
        <v>22</v>
      </c>
      <c r="D341" t="s">
        <v>12</v>
      </c>
      <c r="E341">
        <v>231283.49710000001</v>
      </c>
      <c r="F341">
        <v>429.80047870824802</v>
      </c>
    </row>
    <row r="342" spans="1:6" x14ac:dyDescent="0.25">
      <c r="A342" t="s">
        <v>6</v>
      </c>
      <c r="B342" t="s">
        <v>35</v>
      </c>
      <c r="C342" t="s">
        <v>22</v>
      </c>
      <c r="D342" t="s">
        <v>13</v>
      </c>
      <c r="E342">
        <v>676027.91850000003</v>
      </c>
      <c r="F342">
        <v>1256.2812592555399</v>
      </c>
    </row>
    <row r="343" spans="1:6" x14ac:dyDescent="0.25">
      <c r="A343" t="s">
        <v>6</v>
      </c>
      <c r="B343" t="s">
        <v>35</v>
      </c>
      <c r="C343" t="s">
        <v>22</v>
      </c>
      <c r="D343" t="s">
        <v>14</v>
      </c>
      <c r="E343">
        <v>998287.14690000005</v>
      </c>
      <c r="F343">
        <v>1855.1434512057201</v>
      </c>
    </row>
    <row r="344" spans="1:6" x14ac:dyDescent="0.25">
      <c r="A344" t="s">
        <v>6</v>
      </c>
      <c r="B344" t="s">
        <v>35</v>
      </c>
      <c r="C344" t="s">
        <v>22</v>
      </c>
      <c r="D344" t="s">
        <v>15</v>
      </c>
      <c r="E344">
        <v>732739.91689999995</v>
      </c>
      <c r="F344">
        <v>1361.670724462</v>
      </c>
    </row>
    <row r="345" spans="1:6" x14ac:dyDescent="0.25">
      <c r="A345" t="s">
        <v>6</v>
      </c>
      <c r="B345" t="s">
        <v>35</v>
      </c>
      <c r="C345" t="s">
        <v>22</v>
      </c>
      <c r="D345" t="s">
        <v>16</v>
      </c>
      <c r="E345">
        <v>882581.89639999997</v>
      </c>
      <c r="F345">
        <v>1640.1261928685799</v>
      </c>
    </row>
    <row r="346" spans="1:6" x14ac:dyDescent="0.25">
      <c r="A346" t="s">
        <v>6</v>
      </c>
      <c r="B346" t="s">
        <v>35</v>
      </c>
      <c r="C346" t="s">
        <v>23</v>
      </c>
      <c r="D346" t="s">
        <v>9</v>
      </c>
      <c r="E346">
        <v>0</v>
      </c>
      <c r="F346">
        <v>0</v>
      </c>
    </row>
    <row r="347" spans="1:6" x14ac:dyDescent="0.25">
      <c r="A347" t="s">
        <v>6</v>
      </c>
      <c r="B347" t="s">
        <v>35</v>
      </c>
      <c r="C347" t="s">
        <v>23</v>
      </c>
      <c r="D347" t="s">
        <v>10</v>
      </c>
      <c r="E347">
        <v>32939.956400000003</v>
      </c>
      <c r="F347">
        <v>39.547013493025197</v>
      </c>
    </row>
    <row r="348" spans="1:6" x14ac:dyDescent="0.25">
      <c r="A348" t="s">
        <v>6</v>
      </c>
      <c r="B348" t="s">
        <v>35</v>
      </c>
      <c r="C348" t="s">
        <v>23</v>
      </c>
      <c r="D348" t="s">
        <v>11</v>
      </c>
      <c r="E348">
        <v>0</v>
      </c>
      <c r="F348">
        <v>0</v>
      </c>
    </row>
    <row r="349" spans="1:6" x14ac:dyDescent="0.25">
      <c r="A349" t="s">
        <v>6</v>
      </c>
      <c r="B349" t="s">
        <v>35</v>
      </c>
      <c r="C349" t="s">
        <v>23</v>
      </c>
      <c r="D349" t="s">
        <v>12</v>
      </c>
      <c r="E349">
        <v>7369.7039000000004</v>
      </c>
      <c r="F349">
        <v>8.8479103018151104</v>
      </c>
    </row>
    <row r="350" spans="1:6" x14ac:dyDescent="0.25">
      <c r="A350" t="s">
        <v>6</v>
      </c>
      <c r="B350" t="s">
        <v>35</v>
      </c>
      <c r="C350" t="s">
        <v>23</v>
      </c>
      <c r="D350" t="s">
        <v>13</v>
      </c>
      <c r="E350">
        <v>85772.480899999995</v>
      </c>
      <c r="F350">
        <v>102.97662262487199</v>
      </c>
    </row>
    <row r="351" spans="1:6" x14ac:dyDescent="0.25">
      <c r="A351" t="s">
        <v>6</v>
      </c>
      <c r="B351" t="s">
        <v>35</v>
      </c>
      <c r="C351" t="s">
        <v>23</v>
      </c>
      <c r="D351" t="s">
        <v>14</v>
      </c>
      <c r="E351">
        <v>163983.76190000001</v>
      </c>
      <c r="F351">
        <v>196.87542890907801</v>
      </c>
    </row>
    <row r="352" spans="1:6" x14ac:dyDescent="0.25">
      <c r="A352" t="s">
        <v>6</v>
      </c>
      <c r="B352" t="s">
        <v>35</v>
      </c>
      <c r="C352" t="s">
        <v>23</v>
      </c>
      <c r="D352" t="s">
        <v>15</v>
      </c>
      <c r="E352">
        <v>43781.320699999997</v>
      </c>
      <c r="F352">
        <v>52.562925689402697</v>
      </c>
    </row>
    <row r="353" spans="1:6" x14ac:dyDescent="0.25">
      <c r="A353" t="s">
        <v>6</v>
      </c>
      <c r="B353" t="s">
        <v>35</v>
      </c>
      <c r="C353" t="s">
        <v>23</v>
      </c>
      <c r="D353" t="s">
        <v>16</v>
      </c>
      <c r="E353">
        <v>44224.237699999998</v>
      </c>
      <c r="F353">
        <v>53.094682451997699</v>
      </c>
    </row>
    <row r="354" spans="1:6" x14ac:dyDescent="0.25">
      <c r="A354" t="s">
        <v>6</v>
      </c>
      <c r="B354" t="s">
        <v>35</v>
      </c>
      <c r="C354" t="s">
        <v>24</v>
      </c>
      <c r="D354" t="s">
        <v>9</v>
      </c>
      <c r="E354">
        <v>424607</v>
      </c>
      <c r="F354">
        <v>623.29727475590596</v>
      </c>
    </row>
    <row r="355" spans="1:6" x14ac:dyDescent="0.25">
      <c r="A355" t="s">
        <v>6</v>
      </c>
      <c r="B355" t="s">
        <v>35</v>
      </c>
      <c r="C355" t="s">
        <v>24</v>
      </c>
      <c r="D355" t="s">
        <v>10</v>
      </c>
      <c r="E355">
        <v>23178.226999999999</v>
      </c>
      <c r="F355">
        <v>34.024228811050598</v>
      </c>
    </row>
    <row r="356" spans="1:6" x14ac:dyDescent="0.25">
      <c r="A356" t="s">
        <v>6</v>
      </c>
      <c r="B356" t="s">
        <v>35</v>
      </c>
      <c r="C356" t="s">
        <v>24</v>
      </c>
      <c r="D356" t="s">
        <v>11</v>
      </c>
      <c r="E356">
        <v>119413.1976</v>
      </c>
      <c r="F356">
        <v>175.29131792773899</v>
      </c>
    </row>
    <row r="357" spans="1:6" x14ac:dyDescent="0.25">
      <c r="A357" t="s">
        <v>6</v>
      </c>
      <c r="B357" t="s">
        <v>35</v>
      </c>
      <c r="C357" t="s">
        <v>24</v>
      </c>
      <c r="D357" t="s">
        <v>12</v>
      </c>
      <c r="E357">
        <v>143334.46359999999</v>
      </c>
      <c r="F357">
        <v>210.40628284620701</v>
      </c>
    </row>
    <row r="358" spans="1:6" x14ac:dyDescent="0.25">
      <c r="A358" t="s">
        <v>6</v>
      </c>
      <c r="B358" t="s">
        <v>35</v>
      </c>
      <c r="C358" t="s">
        <v>24</v>
      </c>
      <c r="D358" t="s">
        <v>13</v>
      </c>
      <c r="E358">
        <v>266300.06280000001</v>
      </c>
      <c r="F358">
        <v>390.91231046724698</v>
      </c>
    </row>
    <row r="359" spans="1:6" x14ac:dyDescent="0.25">
      <c r="A359" t="s">
        <v>6</v>
      </c>
      <c r="B359" t="s">
        <v>35</v>
      </c>
      <c r="C359" t="s">
        <v>24</v>
      </c>
      <c r="D359" t="s">
        <v>14</v>
      </c>
      <c r="E359">
        <v>1161438.5733</v>
      </c>
      <c r="F359">
        <v>1704.92125079021</v>
      </c>
    </row>
    <row r="360" spans="1:6" x14ac:dyDescent="0.25">
      <c r="A360" t="s">
        <v>6</v>
      </c>
      <c r="B360" t="s">
        <v>35</v>
      </c>
      <c r="C360" t="s">
        <v>24</v>
      </c>
      <c r="D360" t="s">
        <v>15</v>
      </c>
      <c r="E360">
        <v>138808.36569999999</v>
      </c>
      <c r="F360">
        <v>203.76224615308499</v>
      </c>
    </row>
    <row r="361" spans="1:6" x14ac:dyDescent="0.25">
      <c r="A361" t="s">
        <v>6</v>
      </c>
      <c r="B361" t="s">
        <v>35</v>
      </c>
      <c r="C361" t="s">
        <v>24</v>
      </c>
      <c r="D361" t="s">
        <v>16</v>
      </c>
      <c r="E361">
        <v>654100.75910000002</v>
      </c>
      <c r="F361">
        <v>960.18016792657602</v>
      </c>
    </row>
    <row r="362" spans="1:6" x14ac:dyDescent="0.25">
      <c r="A362" t="s">
        <v>6</v>
      </c>
      <c r="B362" t="s">
        <v>35</v>
      </c>
      <c r="C362" t="s">
        <v>25</v>
      </c>
      <c r="D362" t="s">
        <v>9</v>
      </c>
      <c r="E362">
        <v>0</v>
      </c>
      <c r="F362">
        <v>0</v>
      </c>
    </row>
    <row r="363" spans="1:6" x14ac:dyDescent="0.25">
      <c r="A363" t="s">
        <v>6</v>
      </c>
      <c r="B363" t="s">
        <v>35</v>
      </c>
      <c r="C363" t="s">
        <v>25</v>
      </c>
      <c r="D363" t="s">
        <v>10</v>
      </c>
      <c r="E363">
        <v>26518.313600000001</v>
      </c>
      <c r="F363">
        <v>43.869839805314697</v>
      </c>
    </row>
    <row r="364" spans="1:6" x14ac:dyDescent="0.25">
      <c r="A364" t="s">
        <v>6</v>
      </c>
      <c r="B364" t="s">
        <v>35</v>
      </c>
      <c r="C364" t="s">
        <v>25</v>
      </c>
      <c r="D364" t="s">
        <v>11</v>
      </c>
      <c r="E364">
        <v>10711.868</v>
      </c>
      <c r="F364">
        <v>17.720883019336299</v>
      </c>
    </row>
    <row r="365" spans="1:6" x14ac:dyDescent="0.25">
      <c r="A365" t="s">
        <v>6</v>
      </c>
      <c r="B365" t="s">
        <v>35</v>
      </c>
      <c r="C365" t="s">
        <v>25</v>
      </c>
      <c r="D365" t="s">
        <v>12</v>
      </c>
      <c r="E365">
        <v>33328.141199999998</v>
      </c>
      <c r="F365">
        <v>55.135490043111503</v>
      </c>
    </row>
    <row r="366" spans="1:6" x14ac:dyDescent="0.25">
      <c r="A366" t="s">
        <v>6</v>
      </c>
      <c r="B366" t="s">
        <v>35</v>
      </c>
      <c r="C366" t="s">
        <v>25</v>
      </c>
      <c r="D366" t="s">
        <v>13</v>
      </c>
      <c r="E366">
        <v>298681.08179999999</v>
      </c>
      <c r="F366">
        <v>494.11479964714198</v>
      </c>
    </row>
    <row r="367" spans="1:6" x14ac:dyDescent="0.25">
      <c r="A367" t="s">
        <v>6</v>
      </c>
      <c r="B367" t="s">
        <v>35</v>
      </c>
      <c r="C367" t="s">
        <v>25</v>
      </c>
      <c r="D367" t="s">
        <v>14</v>
      </c>
      <c r="E367">
        <v>474685.57909999997</v>
      </c>
      <c r="F367">
        <v>785.28297942030497</v>
      </c>
    </row>
    <row r="368" spans="1:6" x14ac:dyDescent="0.25">
      <c r="A368" t="s">
        <v>6</v>
      </c>
      <c r="B368" t="s">
        <v>35</v>
      </c>
      <c r="C368" t="s">
        <v>25</v>
      </c>
      <c r="D368" t="s">
        <v>15</v>
      </c>
      <c r="E368">
        <v>103358.1418</v>
      </c>
      <c r="F368">
        <v>170.98768767184899</v>
      </c>
    </row>
    <row r="369" spans="1:6" x14ac:dyDescent="0.25">
      <c r="A369" t="s">
        <v>6</v>
      </c>
      <c r="B369" t="s">
        <v>35</v>
      </c>
      <c r="C369" t="s">
        <v>25</v>
      </c>
      <c r="D369" t="s">
        <v>16</v>
      </c>
      <c r="E369">
        <v>306933.60200000001</v>
      </c>
      <c r="F369">
        <v>507.76712854803202</v>
      </c>
    </row>
    <row r="370" spans="1:6" x14ac:dyDescent="0.25">
      <c r="A370" t="s">
        <v>6</v>
      </c>
      <c r="B370" t="s">
        <v>35</v>
      </c>
      <c r="C370" t="s">
        <v>26</v>
      </c>
      <c r="D370" t="s">
        <v>9</v>
      </c>
      <c r="E370">
        <v>11211</v>
      </c>
      <c r="F370">
        <v>20.601684452850598</v>
      </c>
    </row>
    <row r="371" spans="1:6" x14ac:dyDescent="0.25">
      <c r="A371" t="s">
        <v>6</v>
      </c>
      <c r="B371" t="s">
        <v>35</v>
      </c>
      <c r="C371" t="s">
        <v>26</v>
      </c>
      <c r="D371" t="s">
        <v>10</v>
      </c>
      <c r="E371">
        <v>104799.9129</v>
      </c>
      <c r="F371">
        <v>192.583599702649</v>
      </c>
    </row>
    <row r="372" spans="1:6" x14ac:dyDescent="0.25">
      <c r="A372" t="s">
        <v>6</v>
      </c>
      <c r="B372" t="s">
        <v>35</v>
      </c>
      <c r="C372" t="s">
        <v>26</v>
      </c>
      <c r="D372" t="s">
        <v>11</v>
      </c>
      <c r="E372">
        <v>85456.300099999993</v>
      </c>
      <c r="F372">
        <v>157.037171453311</v>
      </c>
    </row>
    <row r="373" spans="1:6" x14ac:dyDescent="0.25">
      <c r="A373" t="s">
        <v>6</v>
      </c>
      <c r="B373" t="s">
        <v>35</v>
      </c>
      <c r="C373" t="s">
        <v>26</v>
      </c>
      <c r="D373" t="s">
        <v>12</v>
      </c>
      <c r="E373">
        <v>240632.86739999999</v>
      </c>
      <c r="F373">
        <v>442.194487826216</v>
      </c>
    </row>
    <row r="374" spans="1:6" x14ac:dyDescent="0.25">
      <c r="A374" t="s">
        <v>6</v>
      </c>
      <c r="B374" t="s">
        <v>35</v>
      </c>
      <c r="C374" t="s">
        <v>26</v>
      </c>
      <c r="D374" t="s">
        <v>13</v>
      </c>
      <c r="E374">
        <v>1629898.5604000001</v>
      </c>
      <c r="F374">
        <v>2995.1526030127002</v>
      </c>
    </row>
    <row r="375" spans="1:6" x14ac:dyDescent="0.25">
      <c r="A375" t="s">
        <v>6</v>
      </c>
      <c r="B375" t="s">
        <v>35</v>
      </c>
      <c r="C375" t="s">
        <v>26</v>
      </c>
      <c r="D375" t="s">
        <v>14</v>
      </c>
      <c r="E375">
        <v>3636350.83</v>
      </c>
      <c r="F375">
        <v>6682.2720863698296</v>
      </c>
    </row>
    <row r="376" spans="1:6" x14ac:dyDescent="0.25">
      <c r="A376" t="s">
        <v>6</v>
      </c>
      <c r="B376" t="s">
        <v>35</v>
      </c>
      <c r="C376" t="s">
        <v>26</v>
      </c>
      <c r="D376" t="s">
        <v>15</v>
      </c>
      <c r="E376">
        <v>980732.64850000001</v>
      </c>
      <c r="F376">
        <v>1802.22500736346</v>
      </c>
    </row>
    <row r="377" spans="1:6" x14ac:dyDescent="0.25">
      <c r="A377" t="s">
        <v>6</v>
      </c>
      <c r="B377" t="s">
        <v>35</v>
      </c>
      <c r="C377" t="s">
        <v>26</v>
      </c>
      <c r="D377" t="s">
        <v>16</v>
      </c>
      <c r="E377">
        <v>1773236.7801999999</v>
      </c>
      <c r="F377">
        <v>3258.5554014690001</v>
      </c>
    </row>
    <row r="378" spans="1:6" x14ac:dyDescent="0.25">
      <c r="A378" t="s">
        <v>6</v>
      </c>
      <c r="B378" t="s">
        <v>35</v>
      </c>
      <c r="C378" t="s">
        <v>27</v>
      </c>
      <c r="D378" t="s">
        <v>9</v>
      </c>
      <c r="E378">
        <v>0</v>
      </c>
      <c r="F378">
        <v>0</v>
      </c>
    </row>
    <row r="379" spans="1:6" x14ac:dyDescent="0.25">
      <c r="A379" t="s">
        <v>6</v>
      </c>
      <c r="B379" t="s">
        <v>35</v>
      </c>
      <c r="C379" t="s">
        <v>27</v>
      </c>
      <c r="D379" t="s">
        <v>10</v>
      </c>
      <c r="E379">
        <v>0</v>
      </c>
      <c r="F379">
        <v>0</v>
      </c>
    </row>
    <row r="380" spans="1:6" x14ac:dyDescent="0.25">
      <c r="A380" t="s">
        <v>6</v>
      </c>
      <c r="B380" t="s">
        <v>35</v>
      </c>
      <c r="C380" t="s">
        <v>27</v>
      </c>
      <c r="D380" t="s">
        <v>11</v>
      </c>
      <c r="E380">
        <v>0</v>
      </c>
      <c r="F380">
        <v>0</v>
      </c>
    </row>
    <row r="381" spans="1:6" x14ac:dyDescent="0.25">
      <c r="A381" t="s">
        <v>6</v>
      </c>
      <c r="B381" t="s">
        <v>35</v>
      </c>
      <c r="C381" t="s">
        <v>27</v>
      </c>
      <c r="D381" t="s">
        <v>12</v>
      </c>
      <c r="E381">
        <v>0</v>
      </c>
      <c r="F381">
        <v>0</v>
      </c>
    </row>
    <row r="382" spans="1:6" x14ac:dyDescent="0.25">
      <c r="A382" t="s">
        <v>6</v>
      </c>
      <c r="B382" t="s">
        <v>35</v>
      </c>
      <c r="C382" t="s">
        <v>27</v>
      </c>
      <c r="D382" t="s">
        <v>13</v>
      </c>
      <c r="E382">
        <v>0</v>
      </c>
      <c r="F382">
        <v>0</v>
      </c>
    </row>
    <row r="383" spans="1:6" x14ac:dyDescent="0.25">
      <c r="A383" t="s">
        <v>6</v>
      </c>
      <c r="B383" t="s">
        <v>35</v>
      </c>
      <c r="C383" t="s">
        <v>27</v>
      </c>
      <c r="D383" t="s">
        <v>14</v>
      </c>
      <c r="E383">
        <v>0</v>
      </c>
      <c r="F383">
        <v>0</v>
      </c>
    </row>
    <row r="384" spans="1:6" x14ac:dyDescent="0.25">
      <c r="A384" t="s">
        <v>6</v>
      </c>
      <c r="B384" t="s">
        <v>35</v>
      </c>
      <c r="C384" t="s">
        <v>27</v>
      </c>
      <c r="D384" t="s">
        <v>15</v>
      </c>
      <c r="E384">
        <v>0</v>
      </c>
      <c r="F384">
        <v>0</v>
      </c>
    </row>
    <row r="385" spans="1:6" x14ac:dyDescent="0.25">
      <c r="A385" t="s">
        <v>6</v>
      </c>
      <c r="B385" t="s">
        <v>35</v>
      </c>
      <c r="C385" t="s">
        <v>27</v>
      </c>
      <c r="D385" t="s">
        <v>16</v>
      </c>
      <c r="E385">
        <v>0</v>
      </c>
      <c r="F385">
        <v>0</v>
      </c>
    </row>
    <row r="386" spans="1:6" x14ac:dyDescent="0.25">
      <c r="A386" t="s">
        <v>6</v>
      </c>
      <c r="B386" t="s">
        <v>35</v>
      </c>
      <c r="C386" t="s">
        <v>28</v>
      </c>
      <c r="D386" t="s">
        <v>9</v>
      </c>
      <c r="E386">
        <v>0</v>
      </c>
      <c r="F386">
        <v>0</v>
      </c>
    </row>
    <row r="387" spans="1:6" x14ac:dyDescent="0.25">
      <c r="A387" t="s">
        <v>6</v>
      </c>
      <c r="B387" t="s">
        <v>35</v>
      </c>
      <c r="C387" t="s">
        <v>28</v>
      </c>
      <c r="D387" t="s">
        <v>10</v>
      </c>
      <c r="E387">
        <v>42210.660799999998</v>
      </c>
      <c r="F387">
        <v>107.51059376401901</v>
      </c>
    </row>
    <row r="388" spans="1:6" x14ac:dyDescent="0.25">
      <c r="A388" t="s">
        <v>6</v>
      </c>
      <c r="B388" t="s">
        <v>35</v>
      </c>
      <c r="C388" t="s">
        <v>28</v>
      </c>
      <c r="D388" t="s">
        <v>11</v>
      </c>
      <c r="E388">
        <v>42282.754500000003</v>
      </c>
      <c r="F388">
        <v>107.694216487444</v>
      </c>
    </row>
    <row r="389" spans="1:6" x14ac:dyDescent="0.25">
      <c r="A389" t="s">
        <v>6</v>
      </c>
      <c r="B389" t="s">
        <v>35</v>
      </c>
      <c r="C389" t="s">
        <v>28</v>
      </c>
      <c r="D389" t="s">
        <v>12</v>
      </c>
      <c r="E389">
        <v>177892.07949999999</v>
      </c>
      <c r="F389">
        <v>453.09129803912498</v>
      </c>
    </row>
    <row r="390" spans="1:6" x14ac:dyDescent="0.25">
      <c r="A390" t="s">
        <v>6</v>
      </c>
      <c r="B390" t="s">
        <v>35</v>
      </c>
      <c r="C390" t="s">
        <v>28</v>
      </c>
      <c r="D390" t="s">
        <v>13</v>
      </c>
      <c r="E390">
        <v>892319.23620000004</v>
      </c>
      <c r="F390">
        <v>2272.7379551681902</v>
      </c>
    </row>
    <row r="391" spans="1:6" x14ac:dyDescent="0.25">
      <c r="A391" t="s">
        <v>6</v>
      </c>
      <c r="B391" t="s">
        <v>35</v>
      </c>
      <c r="C391" t="s">
        <v>28</v>
      </c>
      <c r="D391" t="s">
        <v>14</v>
      </c>
      <c r="E391">
        <v>1993396.7335999999</v>
      </c>
      <c r="F391">
        <v>5077.18340283821</v>
      </c>
    </row>
    <row r="392" spans="1:6" x14ac:dyDescent="0.25">
      <c r="A392" t="s">
        <v>6</v>
      </c>
      <c r="B392" t="s">
        <v>35</v>
      </c>
      <c r="C392" t="s">
        <v>28</v>
      </c>
      <c r="D392" t="s">
        <v>15</v>
      </c>
      <c r="E392">
        <v>343971.70059999998</v>
      </c>
      <c r="F392">
        <v>876.09625312610297</v>
      </c>
    </row>
    <row r="393" spans="1:6" x14ac:dyDescent="0.25">
      <c r="A393" t="s">
        <v>6</v>
      </c>
      <c r="B393" t="s">
        <v>35</v>
      </c>
      <c r="C393" t="s">
        <v>28</v>
      </c>
      <c r="D393" t="s">
        <v>16</v>
      </c>
      <c r="E393">
        <v>1143106.3156000001</v>
      </c>
      <c r="F393">
        <v>2911.49288820318</v>
      </c>
    </row>
    <row r="394" spans="1:6" x14ac:dyDescent="0.25">
      <c r="A394" t="s">
        <v>6</v>
      </c>
      <c r="B394" t="s">
        <v>35</v>
      </c>
      <c r="C394" t="s">
        <v>29</v>
      </c>
      <c r="D394" t="s">
        <v>9</v>
      </c>
      <c r="E394">
        <v>0</v>
      </c>
      <c r="F394">
        <v>0</v>
      </c>
    </row>
    <row r="395" spans="1:6" x14ac:dyDescent="0.25">
      <c r="A395" t="s">
        <v>6</v>
      </c>
      <c r="B395" t="s">
        <v>35</v>
      </c>
      <c r="C395" t="s">
        <v>29</v>
      </c>
      <c r="D395" t="s">
        <v>10</v>
      </c>
      <c r="E395">
        <v>821.5</v>
      </c>
      <c r="F395">
        <v>5.65035677093661</v>
      </c>
    </row>
    <row r="396" spans="1:6" x14ac:dyDescent="0.25">
      <c r="A396" t="s">
        <v>6</v>
      </c>
      <c r="B396" t="s">
        <v>35</v>
      </c>
      <c r="C396" t="s">
        <v>29</v>
      </c>
      <c r="D396" t="s">
        <v>11</v>
      </c>
      <c r="E396">
        <v>0</v>
      </c>
      <c r="F396">
        <v>0</v>
      </c>
    </row>
    <row r="397" spans="1:6" x14ac:dyDescent="0.25">
      <c r="A397" t="s">
        <v>6</v>
      </c>
      <c r="B397" t="s">
        <v>35</v>
      </c>
      <c r="C397" t="s">
        <v>29</v>
      </c>
      <c r="D397" t="s">
        <v>12</v>
      </c>
      <c r="E397">
        <v>2498.6059</v>
      </c>
      <c r="F397">
        <v>17.1856540048292</v>
      </c>
    </row>
    <row r="398" spans="1:6" x14ac:dyDescent="0.25">
      <c r="A398" t="s">
        <v>6</v>
      </c>
      <c r="B398" t="s">
        <v>35</v>
      </c>
      <c r="C398" t="s">
        <v>29</v>
      </c>
      <c r="D398" t="s">
        <v>13</v>
      </c>
      <c r="E398">
        <v>8210.6111999999994</v>
      </c>
      <c r="F398">
        <v>56.473381090968601</v>
      </c>
    </row>
    <row r="399" spans="1:6" x14ac:dyDescent="0.25">
      <c r="A399" t="s">
        <v>6</v>
      </c>
      <c r="B399" t="s">
        <v>35</v>
      </c>
      <c r="C399" t="s">
        <v>29</v>
      </c>
      <c r="D399" t="s">
        <v>14</v>
      </c>
      <c r="E399">
        <v>13398.227000000001</v>
      </c>
      <c r="F399">
        <v>92.154306332414606</v>
      </c>
    </row>
    <row r="400" spans="1:6" x14ac:dyDescent="0.25">
      <c r="A400" t="s">
        <v>6</v>
      </c>
      <c r="B400" t="s">
        <v>35</v>
      </c>
      <c r="C400" t="s">
        <v>29</v>
      </c>
      <c r="D400" t="s">
        <v>15</v>
      </c>
      <c r="E400">
        <v>24201.952700000002</v>
      </c>
      <c r="F400">
        <v>166.463380777033</v>
      </c>
    </row>
    <row r="401" spans="1:6" x14ac:dyDescent="0.25">
      <c r="A401" t="s">
        <v>6</v>
      </c>
      <c r="B401" t="s">
        <v>35</v>
      </c>
      <c r="C401" t="s">
        <v>29</v>
      </c>
      <c r="D401" t="s">
        <v>16</v>
      </c>
      <c r="E401">
        <v>161487.50099999999</v>
      </c>
      <c r="F401">
        <v>1110.7267129604199</v>
      </c>
    </row>
    <row r="402" spans="1:6" x14ac:dyDescent="0.25">
      <c r="A402" t="s">
        <v>6</v>
      </c>
      <c r="B402" t="s">
        <v>35</v>
      </c>
      <c r="C402" t="s">
        <v>30</v>
      </c>
      <c r="D402" t="s">
        <v>9</v>
      </c>
      <c r="E402">
        <v>0</v>
      </c>
      <c r="F402">
        <v>0</v>
      </c>
    </row>
    <row r="403" spans="1:6" x14ac:dyDescent="0.25">
      <c r="A403" t="s">
        <v>6</v>
      </c>
      <c r="B403" t="s">
        <v>35</v>
      </c>
      <c r="C403" t="s">
        <v>30</v>
      </c>
      <c r="D403" t="s">
        <v>10</v>
      </c>
      <c r="E403">
        <v>75354.036999999997</v>
      </c>
      <c r="F403">
        <v>218.11518682622801</v>
      </c>
    </row>
    <row r="404" spans="1:6" x14ac:dyDescent="0.25">
      <c r="A404" t="s">
        <v>6</v>
      </c>
      <c r="B404" t="s">
        <v>35</v>
      </c>
      <c r="C404" t="s">
        <v>30</v>
      </c>
      <c r="D404" t="s">
        <v>11</v>
      </c>
      <c r="E404">
        <v>157969.149</v>
      </c>
      <c r="F404">
        <v>457.24783725807902</v>
      </c>
    </row>
    <row r="405" spans="1:6" x14ac:dyDescent="0.25">
      <c r="A405" t="s">
        <v>6</v>
      </c>
      <c r="B405" t="s">
        <v>35</v>
      </c>
      <c r="C405" t="s">
        <v>30</v>
      </c>
      <c r="D405" t="s">
        <v>12</v>
      </c>
      <c r="E405">
        <v>132745.24660000001</v>
      </c>
      <c r="F405">
        <v>384.23627207919702</v>
      </c>
    </row>
    <row r="406" spans="1:6" x14ac:dyDescent="0.25">
      <c r="A406" t="s">
        <v>6</v>
      </c>
      <c r="B406" t="s">
        <v>35</v>
      </c>
      <c r="C406" t="s">
        <v>30</v>
      </c>
      <c r="D406" t="s">
        <v>13</v>
      </c>
      <c r="E406">
        <v>3069411.3848000001</v>
      </c>
      <c r="F406">
        <v>8884.5304686015406</v>
      </c>
    </row>
    <row r="407" spans="1:6" x14ac:dyDescent="0.25">
      <c r="A407" t="s">
        <v>6</v>
      </c>
      <c r="B407" t="s">
        <v>35</v>
      </c>
      <c r="C407" t="s">
        <v>30</v>
      </c>
      <c r="D407" t="s">
        <v>14</v>
      </c>
      <c r="E407">
        <v>2340552.8668999998</v>
      </c>
      <c r="F407">
        <v>6774.8211796609903</v>
      </c>
    </row>
    <row r="408" spans="1:6" x14ac:dyDescent="0.25">
      <c r="A408" t="s">
        <v>6</v>
      </c>
      <c r="B408" t="s">
        <v>35</v>
      </c>
      <c r="C408" t="s">
        <v>30</v>
      </c>
      <c r="D408" t="s">
        <v>15</v>
      </c>
      <c r="E408">
        <v>919737.76710000006</v>
      </c>
      <c r="F408">
        <v>2662.21668921018</v>
      </c>
    </row>
    <row r="409" spans="1:6" x14ac:dyDescent="0.25">
      <c r="A409" t="s">
        <v>6</v>
      </c>
      <c r="B409" t="s">
        <v>35</v>
      </c>
      <c r="C409" t="s">
        <v>30</v>
      </c>
      <c r="D409" t="s">
        <v>16</v>
      </c>
      <c r="E409">
        <v>3924123.9199000001</v>
      </c>
      <c r="F409">
        <v>11358.5290980264</v>
      </c>
    </row>
    <row r="410" spans="1:6" x14ac:dyDescent="0.25">
      <c r="A410" t="s">
        <v>6</v>
      </c>
      <c r="B410" t="s">
        <v>35</v>
      </c>
      <c r="C410" t="s">
        <v>31</v>
      </c>
      <c r="D410" t="s">
        <v>9</v>
      </c>
      <c r="E410">
        <v>0</v>
      </c>
      <c r="F410">
        <v>0</v>
      </c>
    </row>
    <row r="411" spans="1:6" x14ac:dyDescent="0.25">
      <c r="A411" t="s">
        <v>6</v>
      </c>
      <c r="B411" t="s">
        <v>35</v>
      </c>
      <c r="C411" t="s">
        <v>31</v>
      </c>
      <c r="D411" t="s">
        <v>10</v>
      </c>
      <c r="E411">
        <v>15998.9674</v>
      </c>
      <c r="F411">
        <v>32.494505995544102</v>
      </c>
    </row>
    <row r="412" spans="1:6" x14ac:dyDescent="0.25">
      <c r="A412" t="s">
        <v>6</v>
      </c>
      <c r="B412" t="s">
        <v>35</v>
      </c>
      <c r="C412" t="s">
        <v>31</v>
      </c>
      <c r="D412" t="s">
        <v>11</v>
      </c>
      <c r="E412">
        <v>32195.524000000001</v>
      </c>
      <c r="F412">
        <v>65.390323104534701</v>
      </c>
    </row>
    <row r="413" spans="1:6" x14ac:dyDescent="0.25">
      <c r="A413" t="s">
        <v>6</v>
      </c>
      <c r="B413" t="s">
        <v>35</v>
      </c>
      <c r="C413" t="s">
        <v>31</v>
      </c>
      <c r="D413" t="s">
        <v>12</v>
      </c>
      <c r="E413">
        <v>31960.9054</v>
      </c>
      <c r="F413">
        <v>64.913803877474606</v>
      </c>
    </row>
    <row r="414" spans="1:6" x14ac:dyDescent="0.25">
      <c r="A414" t="s">
        <v>6</v>
      </c>
      <c r="B414" t="s">
        <v>35</v>
      </c>
      <c r="C414" t="s">
        <v>31</v>
      </c>
      <c r="D414" t="s">
        <v>13</v>
      </c>
      <c r="E414">
        <v>144362.14309999999</v>
      </c>
      <c r="F414">
        <v>293.20495548921798</v>
      </c>
    </row>
    <row r="415" spans="1:6" x14ac:dyDescent="0.25">
      <c r="A415" t="s">
        <v>6</v>
      </c>
      <c r="B415" t="s">
        <v>35</v>
      </c>
      <c r="C415" t="s">
        <v>31</v>
      </c>
      <c r="D415" t="s">
        <v>14</v>
      </c>
      <c r="E415">
        <v>359457.85759999999</v>
      </c>
      <c r="F415">
        <v>730.07186847841604</v>
      </c>
    </row>
    <row r="416" spans="1:6" x14ac:dyDescent="0.25">
      <c r="A416" t="s">
        <v>6</v>
      </c>
      <c r="B416" t="s">
        <v>35</v>
      </c>
      <c r="C416" t="s">
        <v>31</v>
      </c>
      <c r="D416" t="s">
        <v>15</v>
      </c>
      <c r="E416">
        <v>91264.296600000001</v>
      </c>
      <c r="F416">
        <v>185.36122732089501</v>
      </c>
    </row>
    <row r="417" spans="1:6" x14ac:dyDescent="0.25">
      <c r="A417" t="s">
        <v>6</v>
      </c>
      <c r="B417" t="s">
        <v>35</v>
      </c>
      <c r="C417" t="s">
        <v>31</v>
      </c>
      <c r="D417" t="s">
        <v>16</v>
      </c>
      <c r="E417">
        <v>235741.59090000001</v>
      </c>
      <c r="F417">
        <v>478.800059229601</v>
      </c>
    </row>
    <row r="418" spans="1:6" x14ac:dyDescent="0.25">
      <c r="A418" t="s">
        <v>6</v>
      </c>
      <c r="B418" t="s">
        <v>35</v>
      </c>
      <c r="C418" t="s">
        <v>32</v>
      </c>
      <c r="D418" t="s">
        <v>9</v>
      </c>
      <c r="E418">
        <v>0</v>
      </c>
      <c r="F418">
        <v>0</v>
      </c>
    </row>
    <row r="419" spans="1:6" x14ac:dyDescent="0.25">
      <c r="A419" t="s">
        <v>6</v>
      </c>
      <c r="B419" t="s">
        <v>35</v>
      </c>
      <c r="C419" t="s">
        <v>32</v>
      </c>
      <c r="D419" t="s">
        <v>10</v>
      </c>
      <c r="E419">
        <v>268226.95370000001</v>
      </c>
      <c r="F419">
        <v>482.36840859164698</v>
      </c>
    </row>
    <row r="420" spans="1:6" x14ac:dyDescent="0.25">
      <c r="A420" t="s">
        <v>6</v>
      </c>
      <c r="B420" t="s">
        <v>35</v>
      </c>
      <c r="C420" t="s">
        <v>32</v>
      </c>
      <c r="D420" t="s">
        <v>11</v>
      </c>
      <c r="E420">
        <v>174847.75</v>
      </c>
      <c r="F420">
        <v>314.439058975639</v>
      </c>
    </row>
    <row r="421" spans="1:6" x14ac:dyDescent="0.25">
      <c r="A421" t="s">
        <v>6</v>
      </c>
      <c r="B421" t="s">
        <v>35</v>
      </c>
      <c r="C421" t="s">
        <v>32</v>
      </c>
      <c r="D421" t="s">
        <v>12</v>
      </c>
      <c r="E421">
        <v>466999.27409999998</v>
      </c>
      <c r="F421">
        <v>839.83243873776303</v>
      </c>
    </row>
    <row r="422" spans="1:6" x14ac:dyDescent="0.25">
      <c r="A422" t="s">
        <v>6</v>
      </c>
      <c r="B422" t="s">
        <v>35</v>
      </c>
      <c r="C422" t="s">
        <v>32</v>
      </c>
      <c r="D422" t="s">
        <v>13</v>
      </c>
      <c r="E422">
        <v>1150749.7956000001</v>
      </c>
      <c r="F422">
        <v>2069.4614763122299</v>
      </c>
    </row>
    <row r="423" spans="1:6" x14ac:dyDescent="0.25">
      <c r="A423" t="s">
        <v>6</v>
      </c>
      <c r="B423" t="s">
        <v>35</v>
      </c>
      <c r="C423" t="s">
        <v>32</v>
      </c>
      <c r="D423" t="s">
        <v>14</v>
      </c>
      <c r="E423">
        <v>1633618.5699</v>
      </c>
      <c r="F423">
        <v>2937.8337124289801</v>
      </c>
    </row>
    <row r="424" spans="1:6" x14ac:dyDescent="0.25">
      <c r="A424" t="s">
        <v>6</v>
      </c>
      <c r="B424" t="s">
        <v>35</v>
      </c>
      <c r="C424" t="s">
        <v>32</v>
      </c>
      <c r="D424" t="s">
        <v>15</v>
      </c>
      <c r="E424">
        <v>668709.054</v>
      </c>
      <c r="F424">
        <v>1202.57907618628</v>
      </c>
    </row>
    <row r="425" spans="1:6" x14ac:dyDescent="0.25">
      <c r="A425" t="s">
        <v>6</v>
      </c>
      <c r="B425" t="s">
        <v>35</v>
      </c>
      <c r="C425" t="s">
        <v>32</v>
      </c>
      <c r="D425" t="s">
        <v>16</v>
      </c>
      <c r="E425">
        <v>1315836.3171000001</v>
      </c>
      <c r="F425">
        <v>2366.3463402069101</v>
      </c>
    </row>
    <row r="426" spans="1:6" x14ac:dyDescent="0.25">
      <c r="A426" t="s">
        <v>6</v>
      </c>
      <c r="B426" t="s">
        <v>35</v>
      </c>
      <c r="C426" t="s">
        <v>33</v>
      </c>
      <c r="D426" t="s">
        <v>9</v>
      </c>
      <c r="E426">
        <v>0</v>
      </c>
      <c r="F426">
        <v>0</v>
      </c>
    </row>
    <row r="427" spans="1:6" x14ac:dyDescent="0.25">
      <c r="A427" t="s">
        <v>6</v>
      </c>
      <c r="B427" t="s">
        <v>35</v>
      </c>
      <c r="C427" t="s">
        <v>33</v>
      </c>
      <c r="D427" t="s">
        <v>10</v>
      </c>
      <c r="E427">
        <v>19751.046200000001</v>
      </c>
      <c r="F427">
        <v>83.066634332579</v>
      </c>
    </row>
    <row r="428" spans="1:6" x14ac:dyDescent="0.25">
      <c r="A428" t="s">
        <v>6</v>
      </c>
      <c r="B428" t="s">
        <v>35</v>
      </c>
      <c r="C428" t="s">
        <v>33</v>
      </c>
      <c r="D428" t="s">
        <v>11</v>
      </c>
      <c r="E428">
        <v>31382.2909</v>
      </c>
      <c r="F428">
        <v>131.98395954888301</v>
      </c>
    </row>
    <row r="429" spans="1:6" x14ac:dyDescent="0.25">
      <c r="A429" t="s">
        <v>6</v>
      </c>
      <c r="B429" t="s">
        <v>35</v>
      </c>
      <c r="C429" t="s">
        <v>33</v>
      </c>
      <c r="D429" t="s">
        <v>12</v>
      </c>
      <c r="E429">
        <v>93417.566800000001</v>
      </c>
      <c r="F429">
        <v>392.88464940225998</v>
      </c>
    </row>
    <row r="430" spans="1:6" x14ac:dyDescent="0.25">
      <c r="A430" t="s">
        <v>6</v>
      </c>
      <c r="B430" t="s">
        <v>35</v>
      </c>
      <c r="C430" t="s">
        <v>33</v>
      </c>
      <c r="D430" t="s">
        <v>13</v>
      </c>
      <c r="E430">
        <v>798094.77300000004</v>
      </c>
      <c r="F430">
        <v>3356.5334210768901</v>
      </c>
    </row>
    <row r="431" spans="1:6" x14ac:dyDescent="0.25">
      <c r="A431" t="s">
        <v>6</v>
      </c>
      <c r="B431" t="s">
        <v>35</v>
      </c>
      <c r="C431" t="s">
        <v>33</v>
      </c>
      <c r="D431" t="s">
        <v>14</v>
      </c>
      <c r="E431">
        <v>3575266.4923999999</v>
      </c>
      <c r="F431">
        <v>15036.434217845601</v>
      </c>
    </row>
    <row r="432" spans="1:6" x14ac:dyDescent="0.25">
      <c r="A432" t="s">
        <v>6</v>
      </c>
      <c r="B432" t="s">
        <v>35</v>
      </c>
      <c r="C432" t="s">
        <v>33</v>
      </c>
      <c r="D432" t="s">
        <v>15</v>
      </c>
      <c r="E432">
        <v>406245.06030000001</v>
      </c>
      <c r="F432">
        <v>1708.5378430919</v>
      </c>
    </row>
    <row r="433" spans="1:6" x14ac:dyDescent="0.25">
      <c r="A433" t="s">
        <v>6</v>
      </c>
      <c r="B433" t="s">
        <v>35</v>
      </c>
      <c r="C433" t="s">
        <v>33</v>
      </c>
      <c r="D433" t="s">
        <v>16</v>
      </c>
      <c r="E433">
        <v>1992960.4739000001</v>
      </c>
      <c r="F433">
        <v>8381.7594900230997</v>
      </c>
    </row>
    <row r="434" spans="1:6" x14ac:dyDescent="0.25">
      <c r="A434" t="s">
        <v>36</v>
      </c>
      <c r="B434" t="s">
        <v>7</v>
      </c>
      <c r="C434" t="s">
        <v>8</v>
      </c>
      <c r="D434" t="s">
        <v>9</v>
      </c>
      <c r="E434">
        <v>1360576</v>
      </c>
      <c r="F434">
        <v>1021.37567887254</v>
      </c>
    </row>
    <row r="435" spans="1:6" x14ac:dyDescent="0.25">
      <c r="A435" t="s">
        <v>36</v>
      </c>
      <c r="B435" t="s">
        <v>7</v>
      </c>
      <c r="C435" t="s">
        <v>8</v>
      </c>
      <c r="D435" t="s">
        <v>10</v>
      </c>
      <c r="E435">
        <v>663992.81409999996</v>
      </c>
      <c r="F435">
        <v>498.45514793236498</v>
      </c>
    </row>
    <row r="436" spans="1:6" x14ac:dyDescent="0.25">
      <c r="A436" t="s">
        <v>36</v>
      </c>
      <c r="B436" t="s">
        <v>7</v>
      </c>
      <c r="C436" t="s">
        <v>8</v>
      </c>
      <c r="D436" t="s">
        <v>11</v>
      </c>
      <c r="E436">
        <v>1292714.3052999999</v>
      </c>
      <c r="F436">
        <v>970.43233980610898</v>
      </c>
    </row>
    <row r="437" spans="1:6" x14ac:dyDescent="0.25">
      <c r="A437" t="s">
        <v>36</v>
      </c>
      <c r="B437" t="s">
        <v>7</v>
      </c>
      <c r="C437" t="s">
        <v>8</v>
      </c>
      <c r="D437" t="s">
        <v>12</v>
      </c>
      <c r="E437">
        <v>1175242.4543000001</v>
      </c>
      <c r="F437">
        <v>882.24697451703605</v>
      </c>
    </row>
    <row r="438" spans="1:6" x14ac:dyDescent="0.25">
      <c r="A438" t="s">
        <v>36</v>
      </c>
      <c r="B438" t="s">
        <v>7</v>
      </c>
      <c r="C438" t="s">
        <v>8</v>
      </c>
      <c r="D438" t="s">
        <v>13</v>
      </c>
      <c r="E438">
        <v>956348.43059999996</v>
      </c>
      <c r="F438">
        <v>717.92463447726902</v>
      </c>
    </row>
    <row r="439" spans="1:6" x14ac:dyDescent="0.25">
      <c r="A439" t="s">
        <v>36</v>
      </c>
      <c r="B439" t="s">
        <v>7</v>
      </c>
      <c r="C439" t="s">
        <v>8</v>
      </c>
      <c r="D439" t="s">
        <v>14</v>
      </c>
      <c r="E439">
        <v>934122.78079999995</v>
      </c>
      <c r="F439">
        <v>701.23998173560904</v>
      </c>
    </row>
    <row r="440" spans="1:6" x14ac:dyDescent="0.25">
      <c r="A440" t="s">
        <v>36</v>
      </c>
      <c r="B440" t="s">
        <v>7</v>
      </c>
      <c r="C440" t="s">
        <v>8</v>
      </c>
      <c r="D440" t="s">
        <v>15</v>
      </c>
      <c r="E440">
        <v>1698322.834</v>
      </c>
      <c r="F440">
        <v>1274.9200614456599</v>
      </c>
    </row>
    <row r="441" spans="1:6" x14ac:dyDescent="0.25">
      <c r="A441" t="s">
        <v>36</v>
      </c>
      <c r="B441" t="s">
        <v>7</v>
      </c>
      <c r="C441" t="s">
        <v>8</v>
      </c>
      <c r="D441" t="s">
        <v>16</v>
      </c>
      <c r="E441">
        <v>716746.45499999996</v>
      </c>
      <c r="F441">
        <v>538.05696782473899</v>
      </c>
    </row>
    <row r="442" spans="1:6" x14ac:dyDescent="0.25">
      <c r="A442" t="s">
        <v>36</v>
      </c>
      <c r="B442" t="s">
        <v>7</v>
      </c>
      <c r="C442" t="s">
        <v>17</v>
      </c>
      <c r="D442" t="s">
        <v>9</v>
      </c>
      <c r="E442">
        <v>4976276</v>
      </c>
      <c r="F442">
        <v>17333.291262948002</v>
      </c>
    </row>
    <row r="443" spans="1:6" x14ac:dyDescent="0.25">
      <c r="A443" t="s">
        <v>36</v>
      </c>
      <c r="B443" t="s">
        <v>7</v>
      </c>
      <c r="C443" t="s">
        <v>17</v>
      </c>
      <c r="D443" t="s">
        <v>10</v>
      </c>
      <c r="E443">
        <v>275921.28850000002</v>
      </c>
      <c r="F443">
        <v>961.08496779888901</v>
      </c>
    </row>
    <row r="444" spans="1:6" x14ac:dyDescent="0.25">
      <c r="A444" t="s">
        <v>36</v>
      </c>
      <c r="B444" t="s">
        <v>7</v>
      </c>
      <c r="C444" t="s">
        <v>17</v>
      </c>
      <c r="D444" t="s">
        <v>11</v>
      </c>
      <c r="E444">
        <v>584324.43090000004</v>
      </c>
      <c r="F444">
        <v>2035.31025064647</v>
      </c>
    </row>
    <row r="445" spans="1:6" x14ac:dyDescent="0.25">
      <c r="A445" t="s">
        <v>36</v>
      </c>
      <c r="B445" t="s">
        <v>7</v>
      </c>
      <c r="C445" t="s">
        <v>17</v>
      </c>
      <c r="D445" t="s">
        <v>12</v>
      </c>
      <c r="E445">
        <v>298934.70870000002</v>
      </c>
      <c r="F445">
        <v>1041.2449740532099</v>
      </c>
    </row>
    <row r="446" spans="1:6" x14ac:dyDescent="0.25">
      <c r="A446" t="s">
        <v>36</v>
      </c>
      <c r="B446" t="s">
        <v>7</v>
      </c>
      <c r="C446" t="s">
        <v>17</v>
      </c>
      <c r="D446" t="s">
        <v>13</v>
      </c>
      <c r="E446">
        <v>262328.42129999999</v>
      </c>
      <c r="F446">
        <v>913.73849298998505</v>
      </c>
    </row>
    <row r="447" spans="1:6" x14ac:dyDescent="0.25">
      <c r="A447" t="s">
        <v>36</v>
      </c>
      <c r="B447" t="s">
        <v>7</v>
      </c>
      <c r="C447" t="s">
        <v>17</v>
      </c>
      <c r="D447" t="s">
        <v>14</v>
      </c>
      <c r="E447">
        <v>300128.32459999999</v>
      </c>
      <c r="F447">
        <v>1045.4025593742001</v>
      </c>
    </row>
    <row r="448" spans="1:6" x14ac:dyDescent="0.25">
      <c r="A448" t="s">
        <v>36</v>
      </c>
      <c r="B448" t="s">
        <v>7</v>
      </c>
      <c r="C448" t="s">
        <v>17</v>
      </c>
      <c r="D448" t="s">
        <v>15</v>
      </c>
      <c r="E448">
        <v>480761.83510000003</v>
      </c>
      <c r="F448">
        <v>1674.5825424268401</v>
      </c>
    </row>
    <row r="449" spans="1:6" x14ac:dyDescent="0.25">
      <c r="A449" t="s">
        <v>36</v>
      </c>
      <c r="B449" t="s">
        <v>7</v>
      </c>
      <c r="C449" t="s">
        <v>17</v>
      </c>
      <c r="D449" t="s">
        <v>16</v>
      </c>
      <c r="E449">
        <v>106079.5595</v>
      </c>
      <c r="F449">
        <v>369.49475910474399</v>
      </c>
    </row>
    <row r="450" spans="1:6" x14ac:dyDescent="0.25">
      <c r="A450" t="s">
        <v>36</v>
      </c>
      <c r="B450" t="s">
        <v>7</v>
      </c>
      <c r="C450" t="s">
        <v>18</v>
      </c>
      <c r="D450" t="s">
        <v>9</v>
      </c>
      <c r="E450">
        <v>16943077</v>
      </c>
      <c r="F450">
        <v>33260.645898299997</v>
      </c>
    </row>
    <row r="451" spans="1:6" x14ac:dyDescent="0.25">
      <c r="A451" t="s">
        <v>36</v>
      </c>
      <c r="B451" t="s">
        <v>7</v>
      </c>
      <c r="C451" t="s">
        <v>18</v>
      </c>
      <c r="D451" t="s">
        <v>10</v>
      </c>
      <c r="E451">
        <v>26803.0933</v>
      </c>
      <c r="F451">
        <v>52.616664330239303</v>
      </c>
    </row>
    <row r="452" spans="1:6" x14ac:dyDescent="0.25">
      <c r="A452" t="s">
        <v>36</v>
      </c>
      <c r="B452" t="s">
        <v>7</v>
      </c>
      <c r="C452" t="s">
        <v>18</v>
      </c>
      <c r="D452" t="s">
        <v>11</v>
      </c>
      <c r="E452">
        <v>451424.34570000001</v>
      </c>
      <c r="F452">
        <v>886.18291188781598</v>
      </c>
    </row>
    <row r="453" spans="1:6" x14ac:dyDescent="0.25">
      <c r="A453" t="s">
        <v>36</v>
      </c>
      <c r="B453" t="s">
        <v>7</v>
      </c>
      <c r="C453" t="s">
        <v>18</v>
      </c>
      <c r="D453" t="s">
        <v>12</v>
      </c>
      <c r="E453">
        <v>51718.672400000003</v>
      </c>
      <c r="F453">
        <v>101.52798390909599</v>
      </c>
    </row>
    <row r="454" spans="1:6" x14ac:dyDescent="0.25">
      <c r="A454" t="s">
        <v>36</v>
      </c>
      <c r="B454" t="s">
        <v>7</v>
      </c>
      <c r="C454" t="s">
        <v>18</v>
      </c>
      <c r="D454" t="s">
        <v>13</v>
      </c>
      <c r="E454">
        <v>43823.13</v>
      </c>
      <c r="F454">
        <v>86.028388414050596</v>
      </c>
    </row>
    <row r="455" spans="1:6" x14ac:dyDescent="0.25">
      <c r="A455" t="s">
        <v>36</v>
      </c>
      <c r="B455" t="s">
        <v>7</v>
      </c>
      <c r="C455" t="s">
        <v>18</v>
      </c>
      <c r="D455" t="s">
        <v>14</v>
      </c>
      <c r="E455">
        <v>50988.199699999997</v>
      </c>
      <c r="F455">
        <v>100.09400625479699</v>
      </c>
    </row>
    <row r="456" spans="1:6" x14ac:dyDescent="0.25">
      <c r="A456" t="s">
        <v>36</v>
      </c>
      <c r="B456" t="s">
        <v>7</v>
      </c>
      <c r="C456" t="s">
        <v>18</v>
      </c>
      <c r="D456" t="s">
        <v>15</v>
      </c>
      <c r="E456">
        <v>44976.762900000002</v>
      </c>
      <c r="F456">
        <v>88.293064150549199</v>
      </c>
    </row>
    <row r="457" spans="1:6" x14ac:dyDescent="0.25">
      <c r="A457" t="s">
        <v>36</v>
      </c>
      <c r="B457" t="s">
        <v>7</v>
      </c>
      <c r="C457" t="s">
        <v>18</v>
      </c>
      <c r="D457" t="s">
        <v>16</v>
      </c>
      <c r="E457">
        <v>13511.7256</v>
      </c>
      <c r="F457">
        <v>26.524622455330601</v>
      </c>
    </row>
    <row r="458" spans="1:6" x14ac:dyDescent="0.25">
      <c r="A458" t="s">
        <v>36</v>
      </c>
      <c r="B458" t="s">
        <v>7</v>
      </c>
      <c r="C458" t="s">
        <v>19</v>
      </c>
      <c r="D458" t="s">
        <v>9</v>
      </c>
      <c r="E458">
        <v>10983358</v>
      </c>
      <c r="F458">
        <v>33819.253948505597</v>
      </c>
    </row>
    <row r="459" spans="1:6" x14ac:dyDescent="0.25">
      <c r="A459" t="s">
        <v>36</v>
      </c>
      <c r="B459" t="s">
        <v>7</v>
      </c>
      <c r="C459" t="s">
        <v>19</v>
      </c>
      <c r="D459" t="s">
        <v>10</v>
      </c>
      <c r="E459">
        <v>5484217.9926000005</v>
      </c>
      <c r="F459">
        <v>16886.654950162301</v>
      </c>
    </row>
    <row r="460" spans="1:6" x14ac:dyDescent="0.25">
      <c r="A460" t="s">
        <v>36</v>
      </c>
      <c r="B460" t="s">
        <v>7</v>
      </c>
      <c r="C460" t="s">
        <v>19</v>
      </c>
      <c r="D460" t="s">
        <v>11</v>
      </c>
      <c r="E460">
        <v>8000118.8992999997</v>
      </c>
      <c r="F460">
        <v>24633.456874806699</v>
      </c>
    </row>
    <row r="461" spans="1:6" x14ac:dyDescent="0.25">
      <c r="A461" t="s">
        <v>36</v>
      </c>
      <c r="B461" t="s">
        <v>7</v>
      </c>
      <c r="C461" t="s">
        <v>19</v>
      </c>
      <c r="D461" t="s">
        <v>12</v>
      </c>
      <c r="E461">
        <v>6000669.4808</v>
      </c>
      <c r="F461">
        <v>18476.879498402199</v>
      </c>
    </row>
    <row r="462" spans="1:6" x14ac:dyDescent="0.25">
      <c r="A462" t="s">
        <v>36</v>
      </c>
      <c r="B462" t="s">
        <v>7</v>
      </c>
      <c r="C462" t="s">
        <v>19</v>
      </c>
      <c r="D462" t="s">
        <v>13</v>
      </c>
      <c r="E462">
        <v>4351195.4035999998</v>
      </c>
      <c r="F462">
        <v>13397.9239155829</v>
      </c>
    </row>
    <row r="463" spans="1:6" x14ac:dyDescent="0.25">
      <c r="A463" t="s">
        <v>36</v>
      </c>
      <c r="B463" t="s">
        <v>7</v>
      </c>
      <c r="C463" t="s">
        <v>19</v>
      </c>
      <c r="D463" t="s">
        <v>14</v>
      </c>
      <c r="E463">
        <v>1788350.7626</v>
      </c>
      <c r="F463">
        <v>5506.5758324403696</v>
      </c>
    </row>
    <row r="464" spans="1:6" x14ac:dyDescent="0.25">
      <c r="A464" t="s">
        <v>36</v>
      </c>
      <c r="B464" t="s">
        <v>7</v>
      </c>
      <c r="C464" t="s">
        <v>19</v>
      </c>
      <c r="D464" t="s">
        <v>15</v>
      </c>
      <c r="E464">
        <v>8658954.5183000006</v>
      </c>
      <c r="F464">
        <v>26662.1015752803</v>
      </c>
    </row>
    <row r="465" spans="1:6" x14ac:dyDescent="0.25">
      <c r="A465" t="s">
        <v>36</v>
      </c>
      <c r="B465" t="s">
        <v>7</v>
      </c>
      <c r="C465" t="s">
        <v>19</v>
      </c>
      <c r="D465" t="s">
        <v>16</v>
      </c>
      <c r="E465">
        <v>3483458.6987999999</v>
      </c>
      <c r="F465">
        <v>10726.044289433699</v>
      </c>
    </row>
    <row r="466" spans="1:6" x14ac:dyDescent="0.25">
      <c r="A466" t="s">
        <v>36</v>
      </c>
      <c r="B466" t="s">
        <v>7</v>
      </c>
      <c r="C466" t="s">
        <v>20</v>
      </c>
      <c r="D466" t="s">
        <v>9</v>
      </c>
      <c r="E466">
        <v>302740218</v>
      </c>
      <c r="F466">
        <v>557664.99209724099</v>
      </c>
    </row>
    <row r="467" spans="1:6" x14ac:dyDescent="0.25">
      <c r="A467" t="s">
        <v>36</v>
      </c>
      <c r="B467" t="s">
        <v>7</v>
      </c>
      <c r="C467" t="s">
        <v>20</v>
      </c>
      <c r="D467" t="s">
        <v>10</v>
      </c>
      <c r="E467">
        <v>9564527.6090999991</v>
      </c>
      <c r="F467">
        <v>17618.413069725</v>
      </c>
    </row>
    <row r="468" spans="1:6" x14ac:dyDescent="0.25">
      <c r="A468" t="s">
        <v>36</v>
      </c>
      <c r="B468" t="s">
        <v>7</v>
      </c>
      <c r="C468" t="s">
        <v>20</v>
      </c>
      <c r="D468" t="s">
        <v>11</v>
      </c>
      <c r="E468">
        <v>28272694.932</v>
      </c>
      <c r="F468">
        <v>52079.939360978002</v>
      </c>
    </row>
    <row r="469" spans="1:6" x14ac:dyDescent="0.25">
      <c r="A469" t="s">
        <v>36</v>
      </c>
      <c r="B469" t="s">
        <v>7</v>
      </c>
      <c r="C469" t="s">
        <v>20</v>
      </c>
      <c r="D469" t="s">
        <v>12</v>
      </c>
      <c r="E469">
        <v>8249850.0301999999</v>
      </c>
      <c r="F469">
        <v>15196.700928235799</v>
      </c>
    </row>
    <row r="470" spans="1:6" x14ac:dyDescent="0.25">
      <c r="A470" t="s">
        <v>36</v>
      </c>
      <c r="B470" t="s">
        <v>7</v>
      </c>
      <c r="C470" t="s">
        <v>20</v>
      </c>
      <c r="D470" t="s">
        <v>13</v>
      </c>
      <c r="E470">
        <v>3192236.0789000001</v>
      </c>
      <c r="F470">
        <v>5880.2834967645304</v>
      </c>
    </row>
    <row r="471" spans="1:6" x14ac:dyDescent="0.25">
      <c r="A471" t="s">
        <v>36</v>
      </c>
      <c r="B471" t="s">
        <v>7</v>
      </c>
      <c r="C471" t="s">
        <v>20</v>
      </c>
      <c r="D471" t="s">
        <v>14</v>
      </c>
      <c r="E471">
        <v>2014180.0259</v>
      </c>
      <c r="F471">
        <v>3710.2353881157701</v>
      </c>
    </row>
    <row r="472" spans="1:6" x14ac:dyDescent="0.25">
      <c r="A472" t="s">
        <v>36</v>
      </c>
      <c r="B472" t="s">
        <v>7</v>
      </c>
      <c r="C472" t="s">
        <v>20</v>
      </c>
      <c r="D472" t="s">
        <v>15</v>
      </c>
      <c r="E472">
        <v>8260707.5954999998</v>
      </c>
      <c r="F472">
        <v>15216.701191521701</v>
      </c>
    </row>
    <row r="473" spans="1:6" x14ac:dyDescent="0.25">
      <c r="A473" t="s">
        <v>36</v>
      </c>
      <c r="B473" t="s">
        <v>7</v>
      </c>
      <c r="C473" t="s">
        <v>20</v>
      </c>
      <c r="D473" t="s">
        <v>16</v>
      </c>
      <c r="E473">
        <v>1958975.5260000001</v>
      </c>
      <c r="F473">
        <v>3608.5462263407599</v>
      </c>
    </row>
    <row r="474" spans="1:6" x14ac:dyDescent="0.25">
      <c r="A474" t="s">
        <v>36</v>
      </c>
      <c r="B474" t="s">
        <v>7</v>
      </c>
      <c r="C474" t="s">
        <v>21</v>
      </c>
      <c r="D474" t="s">
        <v>9</v>
      </c>
      <c r="E474">
        <v>231469199</v>
      </c>
      <c r="F474">
        <v>339744.14461950702</v>
      </c>
    </row>
    <row r="475" spans="1:6" x14ac:dyDescent="0.25">
      <c r="A475" t="s">
        <v>36</v>
      </c>
      <c r="B475" t="s">
        <v>7</v>
      </c>
      <c r="C475" t="s">
        <v>21</v>
      </c>
      <c r="D475" t="s">
        <v>10</v>
      </c>
      <c r="E475">
        <v>21335443.059999999</v>
      </c>
      <c r="F475">
        <v>31315.578416852801</v>
      </c>
    </row>
    <row r="476" spans="1:6" x14ac:dyDescent="0.25">
      <c r="A476" t="s">
        <v>36</v>
      </c>
      <c r="B476" t="s">
        <v>7</v>
      </c>
      <c r="C476" t="s">
        <v>21</v>
      </c>
      <c r="D476" t="s">
        <v>11</v>
      </c>
      <c r="E476">
        <v>56273927.480999999</v>
      </c>
      <c r="F476">
        <v>82597.328020224202</v>
      </c>
    </row>
    <row r="477" spans="1:6" x14ac:dyDescent="0.25">
      <c r="A477" t="s">
        <v>36</v>
      </c>
      <c r="B477" t="s">
        <v>7</v>
      </c>
      <c r="C477" t="s">
        <v>21</v>
      </c>
      <c r="D477" t="s">
        <v>12</v>
      </c>
      <c r="E477">
        <v>19423936.774999999</v>
      </c>
      <c r="F477">
        <v>28509.921896030399</v>
      </c>
    </row>
    <row r="478" spans="1:6" x14ac:dyDescent="0.25">
      <c r="A478" t="s">
        <v>36</v>
      </c>
      <c r="B478" t="s">
        <v>7</v>
      </c>
      <c r="C478" t="s">
        <v>21</v>
      </c>
      <c r="D478" t="s">
        <v>13</v>
      </c>
      <c r="E478">
        <v>9146164.5692999996</v>
      </c>
      <c r="F478">
        <v>13424.489614799901</v>
      </c>
    </row>
    <row r="479" spans="1:6" x14ac:dyDescent="0.25">
      <c r="A479" t="s">
        <v>36</v>
      </c>
      <c r="B479" t="s">
        <v>7</v>
      </c>
      <c r="C479" t="s">
        <v>21</v>
      </c>
      <c r="D479" t="s">
        <v>14</v>
      </c>
      <c r="E479">
        <v>3043252.4254000001</v>
      </c>
      <c r="F479">
        <v>4466.8024798912802</v>
      </c>
    </row>
    <row r="480" spans="1:6" x14ac:dyDescent="0.25">
      <c r="A480" t="s">
        <v>36</v>
      </c>
      <c r="B480" t="s">
        <v>7</v>
      </c>
      <c r="C480" t="s">
        <v>21</v>
      </c>
      <c r="D480" t="s">
        <v>15</v>
      </c>
      <c r="E480">
        <v>19244633.410999998</v>
      </c>
      <c r="F480">
        <v>28246.745333287799</v>
      </c>
    </row>
    <row r="481" spans="1:6" x14ac:dyDescent="0.25">
      <c r="A481" t="s">
        <v>36</v>
      </c>
      <c r="B481" t="s">
        <v>7</v>
      </c>
      <c r="C481" t="s">
        <v>21</v>
      </c>
      <c r="D481" t="s">
        <v>16</v>
      </c>
      <c r="E481">
        <v>4649803.0915000001</v>
      </c>
      <c r="F481">
        <v>6824.8535044647797</v>
      </c>
    </row>
    <row r="482" spans="1:6" x14ac:dyDescent="0.25">
      <c r="A482" t="s">
        <v>36</v>
      </c>
      <c r="B482" t="s">
        <v>7</v>
      </c>
      <c r="C482" t="s">
        <v>22</v>
      </c>
      <c r="D482" t="s">
        <v>9</v>
      </c>
      <c r="E482">
        <v>73386611</v>
      </c>
      <c r="F482">
        <v>135310.80161633101</v>
      </c>
    </row>
    <row r="483" spans="1:6" x14ac:dyDescent="0.25">
      <c r="A483" t="s">
        <v>36</v>
      </c>
      <c r="B483" t="s">
        <v>7</v>
      </c>
      <c r="C483" t="s">
        <v>22</v>
      </c>
      <c r="D483" t="s">
        <v>10</v>
      </c>
      <c r="E483">
        <v>4250721.0924000004</v>
      </c>
      <c r="F483">
        <v>7837.5124647749799</v>
      </c>
    </row>
    <row r="484" spans="1:6" x14ac:dyDescent="0.25">
      <c r="A484" t="s">
        <v>36</v>
      </c>
      <c r="B484" t="s">
        <v>7</v>
      </c>
      <c r="C484" t="s">
        <v>22</v>
      </c>
      <c r="D484" t="s">
        <v>11</v>
      </c>
      <c r="E484">
        <v>7910629.0434999997</v>
      </c>
      <c r="F484">
        <v>14585.679084613799</v>
      </c>
    </row>
    <row r="485" spans="1:6" x14ac:dyDescent="0.25">
      <c r="A485" t="s">
        <v>36</v>
      </c>
      <c r="B485" t="s">
        <v>7</v>
      </c>
      <c r="C485" t="s">
        <v>22</v>
      </c>
      <c r="D485" t="s">
        <v>12</v>
      </c>
      <c r="E485">
        <v>2919518.6266000001</v>
      </c>
      <c r="F485">
        <v>5383.0310504331301</v>
      </c>
    </row>
    <row r="486" spans="1:6" x14ac:dyDescent="0.25">
      <c r="A486" t="s">
        <v>36</v>
      </c>
      <c r="B486" t="s">
        <v>7</v>
      </c>
      <c r="C486" t="s">
        <v>22</v>
      </c>
      <c r="D486" t="s">
        <v>13</v>
      </c>
      <c r="E486">
        <v>2369111.2645</v>
      </c>
      <c r="F486">
        <v>4368.1856942239201</v>
      </c>
    </row>
    <row r="487" spans="1:6" x14ac:dyDescent="0.25">
      <c r="A487" t="s">
        <v>36</v>
      </c>
      <c r="B487" t="s">
        <v>7</v>
      </c>
      <c r="C487" t="s">
        <v>22</v>
      </c>
      <c r="D487" t="s">
        <v>14</v>
      </c>
      <c r="E487">
        <v>753855.65709999995</v>
      </c>
      <c r="F487">
        <v>1389.9648978913499</v>
      </c>
    </row>
    <row r="488" spans="1:6" x14ac:dyDescent="0.25">
      <c r="A488" t="s">
        <v>36</v>
      </c>
      <c r="B488" t="s">
        <v>7</v>
      </c>
      <c r="C488" t="s">
        <v>22</v>
      </c>
      <c r="D488" t="s">
        <v>15</v>
      </c>
      <c r="E488">
        <v>3586933.4175999998</v>
      </c>
      <c r="F488">
        <v>6613.6156100717499</v>
      </c>
    </row>
    <row r="489" spans="1:6" x14ac:dyDescent="0.25">
      <c r="A489" t="s">
        <v>36</v>
      </c>
      <c r="B489" t="s">
        <v>7</v>
      </c>
      <c r="C489" t="s">
        <v>22</v>
      </c>
      <c r="D489" t="s">
        <v>16</v>
      </c>
      <c r="E489">
        <v>1074725.4561000001</v>
      </c>
      <c r="F489">
        <v>1981.5871178786099</v>
      </c>
    </row>
    <row r="490" spans="1:6" x14ac:dyDescent="0.25">
      <c r="A490" t="s">
        <v>36</v>
      </c>
      <c r="B490" t="s">
        <v>7</v>
      </c>
      <c r="C490" t="s">
        <v>23</v>
      </c>
      <c r="D490" t="s">
        <v>9</v>
      </c>
      <c r="E490">
        <v>135029986</v>
      </c>
      <c r="F490">
        <v>150785.31675262999</v>
      </c>
    </row>
    <row r="491" spans="1:6" x14ac:dyDescent="0.25">
      <c r="A491" t="s">
        <v>36</v>
      </c>
      <c r="B491" t="s">
        <v>7</v>
      </c>
      <c r="C491" t="s">
        <v>23</v>
      </c>
      <c r="D491" t="s">
        <v>10</v>
      </c>
      <c r="E491">
        <v>3206694.6834999998</v>
      </c>
      <c r="F491">
        <v>3580.8525787784602</v>
      </c>
    </row>
    <row r="492" spans="1:6" x14ac:dyDescent="0.25">
      <c r="A492" t="s">
        <v>36</v>
      </c>
      <c r="B492" t="s">
        <v>7</v>
      </c>
      <c r="C492" t="s">
        <v>23</v>
      </c>
      <c r="D492" t="s">
        <v>11</v>
      </c>
      <c r="E492">
        <v>9206238.9469000008</v>
      </c>
      <c r="F492">
        <v>10280.425088441099</v>
      </c>
    </row>
    <row r="493" spans="1:6" x14ac:dyDescent="0.25">
      <c r="A493" t="s">
        <v>36</v>
      </c>
      <c r="B493" t="s">
        <v>7</v>
      </c>
      <c r="C493" t="s">
        <v>23</v>
      </c>
      <c r="D493" t="s">
        <v>12</v>
      </c>
      <c r="E493">
        <v>2225207.2607</v>
      </c>
      <c r="F493">
        <v>2484.84497108509</v>
      </c>
    </row>
    <row r="494" spans="1:6" x14ac:dyDescent="0.25">
      <c r="A494" t="s">
        <v>36</v>
      </c>
      <c r="B494" t="s">
        <v>7</v>
      </c>
      <c r="C494" t="s">
        <v>23</v>
      </c>
      <c r="D494" t="s">
        <v>13</v>
      </c>
      <c r="E494">
        <v>1416693.2179</v>
      </c>
      <c r="F494">
        <v>1581.99331815344</v>
      </c>
    </row>
    <row r="495" spans="1:6" x14ac:dyDescent="0.25">
      <c r="A495" t="s">
        <v>36</v>
      </c>
      <c r="B495" t="s">
        <v>7</v>
      </c>
      <c r="C495" t="s">
        <v>23</v>
      </c>
      <c r="D495" t="s">
        <v>14</v>
      </c>
      <c r="E495">
        <v>1607798.9184000001</v>
      </c>
      <c r="F495">
        <v>1795.39646014869</v>
      </c>
    </row>
    <row r="496" spans="1:6" x14ac:dyDescent="0.25">
      <c r="A496" t="s">
        <v>36</v>
      </c>
      <c r="B496" t="s">
        <v>7</v>
      </c>
      <c r="C496" t="s">
        <v>23</v>
      </c>
      <c r="D496" t="s">
        <v>15</v>
      </c>
      <c r="E496">
        <v>2748878.4778999998</v>
      </c>
      <c r="F496">
        <v>3069.6182698607199</v>
      </c>
    </row>
    <row r="497" spans="1:6" x14ac:dyDescent="0.25">
      <c r="A497" t="s">
        <v>36</v>
      </c>
      <c r="B497" t="s">
        <v>7</v>
      </c>
      <c r="C497" t="s">
        <v>23</v>
      </c>
      <c r="D497" t="s">
        <v>16</v>
      </c>
      <c r="E497">
        <v>845635.78020000004</v>
      </c>
      <c r="F497">
        <v>944.30476334948105</v>
      </c>
    </row>
    <row r="498" spans="1:6" x14ac:dyDescent="0.25">
      <c r="A498" t="s">
        <v>36</v>
      </c>
      <c r="B498" t="s">
        <v>7</v>
      </c>
      <c r="C498" t="s">
        <v>24</v>
      </c>
      <c r="D498" t="s">
        <v>9</v>
      </c>
      <c r="E498">
        <v>178948523</v>
      </c>
      <c r="F498">
        <v>243448.609541849</v>
      </c>
    </row>
    <row r="499" spans="1:6" x14ac:dyDescent="0.25">
      <c r="A499" t="s">
        <v>36</v>
      </c>
      <c r="B499" t="s">
        <v>7</v>
      </c>
      <c r="C499" t="s">
        <v>24</v>
      </c>
      <c r="D499" t="s">
        <v>10</v>
      </c>
      <c r="E499">
        <v>3929813.4040999999</v>
      </c>
      <c r="F499">
        <v>5346.2727322262699</v>
      </c>
    </row>
    <row r="500" spans="1:6" x14ac:dyDescent="0.25">
      <c r="A500" t="s">
        <v>36</v>
      </c>
      <c r="B500" t="s">
        <v>7</v>
      </c>
      <c r="C500" t="s">
        <v>24</v>
      </c>
      <c r="D500" t="s">
        <v>11</v>
      </c>
      <c r="E500">
        <v>13545518.966</v>
      </c>
      <c r="F500">
        <v>18427.8568077114</v>
      </c>
    </row>
    <row r="501" spans="1:6" x14ac:dyDescent="0.25">
      <c r="A501" t="s">
        <v>36</v>
      </c>
      <c r="B501" t="s">
        <v>7</v>
      </c>
      <c r="C501" t="s">
        <v>24</v>
      </c>
      <c r="D501" t="s">
        <v>12</v>
      </c>
      <c r="E501">
        <v>5011159.2712000003</v>
      </c>
      <c r="F501">
        <v>6817.3781840400297</v>
      </c>
    </row>
    <row r="502" spans="1:6" x14ac:dyDescent="0.25">
      <c r="A502" t="s">
        <v>36</v>
      </c>
      <c r="B502" t="s">
        <v>7</v>
      </c>
      <c r="C502" t="s">
        <v>24</v>
      </c>
      <c r="D502" t="s">
        <v>13</v>
      </c>
      <c r="E502">
        <v>2154962.3757000002</v>
      </c>
      <c r="F502">
        <v>2931.69558039608</v>
      </c>
    </row>
    <row r="503" spans="1:6" x14ac:dyDescent="0.25">
      <c r="A503" t="s">
        <v>36</v>
      </c>
      <c r="B503" t="s">
        <v>7</v>
      </c>
      <c r="C503" t="s">
        <v>24</v>
      </c>
      <c r="D503" t="s">
        <v>14</v>
      </c>
      <c r="E503">
        <v>1514940.5514</v>
      </c>
      <c r="F503">
        <v>2060.9847155703701</v>
      </c>
    </row>
    <row r="504" spans="1:6" x14ac:dyDescent="0.25">
      <c r="A504" t="s">
        <v>36</v>
      </c>
      <c r="B504" t="s">
        <v>7</v>
      </c>
      <c r="C504" t="s">
        <v>24</v>
      </c>
      <c r="D504" t="s">
        <v>15</v>
      </c>
      <c r="E504">
        <v>4484389.4302000003</v>
      </c>
      <c r="F504">
        <v>6100.7397721095203</v>
      </c>
    </row>
    <row r="505" spans="1:6" x14ac:dyDescent="0.25">
      <c r="A505" t="s">
        <v>36</v>
      </c>
      <c r="B505" t="s">
        <v>7</v>
      </c>
      <c r="C505" t="s">
        <v>24</v>
      </c>
      <c r="D505" t="s">
        <v>16</v>
      </c>
      <c r="E505">
        <v>1750034.4656</v>
      </c>
      <c r="F505">
        <v>2380.81572375221</v>
      </c>
    </row>
    <row r="506" spans="1:6" x14ac:dyDescent="0.25">
      <c r="A506" t="s">
        <v>36</v>
      </c>
      <c r="B506" t="s">
        <v>7</v>
      </c>
      <c r="C506" t="s">
        <v>25</v>
      </c>
      <c r="D506" t="s">
        <v>9</v>
      </c>
      <c r="E506">
        <v>10330066</v>
      </c>
      <c r="F506">
        <v>16341.2103855105</v>
      </c>
    </row>
    <row r="507" spans="1:6" x14ac:dyDescent="0.25">
      <c r="A507" t="s">
        <v>36</v>
      </c>
      <c r="B507" t="s">
        <v>7</v>
      </c>
      <c r="C507" t="s">
        <v>25</v>
      </c>
      <c r="D507" t="s">
        <v>10</v>
      </c>
      <c r="E507">
        <v>2688353.5126</v>
      </c>
      <c r="F507">
        <v>4252.7269758027596</v>
      </c>
    </row>
    <row r="508" spans="1:6" x14ac:dyDescent="0.25">
      <c r="A508" t="s">
        <v>36</v>
      </c>
      <c r="B508" t="s">
        <v>7</v>
      </c>
      <c r="C508" t="s">
        <v>25</v>
      </c>
      <c r="D508" t="s">
        <v>11</v>
      </c>
      <c r="E508">
        <v>4259468.2143000001</v>
      </c>
      <c r="F508">
        <v>6738.0853346213999</v>
      </c>
    </row>
    <row r="509" spans="1:6" x14ac:dyDescent="0.25">
      <c r="A509" t="s">
        <v>36</v>
      </c>
      <c r="B509" t="s">
        <v>7</v>
      </c>
      <c r="C509" t="s">
        <v>25</v>
      </c>
      <c r="D509" t="s">
        <v>12</v>
      </c>
      <c r="E509">
        <v>2620370.861</v>
      </c>
      <c r="F509">
        <v>4145.1846994648804</v>
      </c>
    </row>
    <row r="510" spans="1:6" x14ac:dyDescent="0.25">
      <c r="A510" t="s">
        <v>36</v>
      </c>
      <c r="B510" t="s">
        <v>7</v>
      </c>
      <c r="C510" t="s">
        <v>25</v>
      </c>
      <c r="D510" t="s">
        <v>13</v>
      </c>
      <c r="E510">
        <v>3083470.0455</v>
      </c>
      <c r="F510">
        <v>4877.7648401215602</v>
      </c>
    </row>
    <row r="511" spans="1:6" x14ac:dyDescent="0.25">
      <c r="A511" t="s">
        <v>36</v>
      </c>
      <c r="B511" t="s">
        <v>7</v>
      </c>
      <c r="C511" t="s">
        <v>25</v>
      </c>
      <c r="D511" t="s">
        <v>14</v>
      </c>
      <c r="E511">
        <v>2289748.0101999999</v>
      </c>
      <c r="F511">
        <v>3622.1698838402899</v>
      </c>
    </row>
    <row r="512" spans="1:6" x14ac:dyDescent="0.25">
      <c r="A512" t="s">
        <v>36</v>
      </c>
      <c r="B512" t="s">
        <v>7</v>
      </c>
      <c r="C512" t="s">
        <v>25</v>
      </c>
      <c r="D512" t="s">
        <v>15</v>
      </c>
      <c r="E512">
        <v>5111157.9353999998</v>
      </c>
      <c r="F512">
        <v>8085.37981615442</v>
      </c>
    </row>
    <row r="513" spans="1:6" x14ac:dyDescent="0.25">
      <c r="A513" t="s">
        <v>36</v>
      </c>
      <c r="B513" t="s">
        <v>7</v>
      </c>
      <c r="C513" t="s">
        <v>25</v>
      </c>
      <c r="D513" t="s">
        <v>16</v>
      </c>
      <c r="E513">
        <v>2834018.0232000002</v>
      </c>
      <c r="F513">
        <v>4483.1547788213402</v>
      </c>
    </row>
    <row r="514" spans="1:6" x14ac:dyDescent="0.25">
      <c r="A514" t="s">
        <v>36</v>
      </c>
      <c r="B514" t="s">
        <v>7</v>
      </c>
      <c r="C514" t="s">
        <v>26</v>
      </c>
      <c r="D514" t="s">
        <v>9</v>
      </c>
      <c r="E514">
        <v>50765435</v>
      </c>
      <c r="F514">
        <v>92673.503732311307</v>
      </c>
    </row>
    <row r="515" spans="1:6" x14ac:dyDescent="0.25">
      <c r="A515" t="s">
        <v>36</v>
      </c>
      <c r="B515" t="s">
        <v>7</v>
      </c>
      <c r="C515" t="s">
        <v>26</v>
      </c>
      <c r="D515" t="s">
        <v>10</v>
      </c>
      <c r="E515">
        <v>14022204.387</v>
      </c>
      <c r="F515">
        <v>25597.865818558999</v>
      </c>
    </row>
    <row r="516" spans="1:6" x14ac:dyDescent="0.25">
      <c r="A516" t="s">
        <v>36</v>
      </c>
      <c r="B516" t="s">
        <v>7</v>
      </c>
      <c r="C516" t="s">
        <v>26</v>
      </c>
      <c r="D516" t="s">
        <v>11</v>
      </c>
      <c r="E516">
        <v>24206333.736000001</v>
      </c>
      <c r="F516">
        <v>44189.234861389799</v>
      </c>
    </row>
    <row r="517" spans="1:6" x14ac:dyDescent="0.25">
      <c r="A517" t="s">
        <v>36</v>
      </c>
      <c r="B517" t="s">
        <v>7</v>
      </c>
      <c r="C517" t="s">
        <v>26</v>
      </c>
      <c r="D517" t="s">
        <v>12</v>
      </c>
      <c r="E517">
        <v>13442411.691</v>
      </c>
      <c r="F517">
        <v>24539.440537452199</v>
      </c>
    </row>
    <row r="518" spans="1:6" x14ac:dyDescent="0.25">
      <c r="A518" t="s">
        <v>36</v>
      </c>
      <c r="B518" t="s">
        <v>7</v>
      </c>
      <c r="C518" t="s">
        <v>26</v>
      </c>
      <c r="D518" t="s">
        <v>13</v>
      </c>
      <c r="E518">
        <v>8907925.6546</v>
      </c>
      <c r="F518">
        <v>16261.629008358401</v>
      </c>
    </row>
    <row r="519" spans="1:6" x14ac:dyDescent="0.25">
      <c r="A519" t="s">
        <v>36</v>
      </c>
      <c r="B519" t="s">
        <v>7</v>
      </c>
      <c r="C519" t="s">
        <v>26</v>
      </c>
      <c r="D519" t="s">
        <v>14</v>
      </c>
      <c r="E519">
        <v>5955875.2378000002</v>
      </c>
      <c r="F519">
        <v>10872.592189540101</v>
      </c>
    </row>
    <row r="520" spans="1:6" x14ac:dyDescent="0.25">
      <c r="A520" t="s">
        <v>36</v>
      </c>
      <c r="B520" t="s">
        <v>7</v>
      </c>
      <c r="C520" t="s">
        <v>26</v>
      </c>
      <c r="D520" t="s">
        <v>15</v>
      </c>
      <c r="E520">
        <v>15135649.282</v>
      </c>
      <c r="F520">
        <v>27630.4858139596</v>
      </c>
    </row>
    <row r="521" spans="1:6" x14ac:dyDescent="0.25">
      <c r="A521" t="s">
        <v>36</v>
      </c>
      <c r="B521" t="s">
        <v>7</v>
      </c>
      <c r="C521" t="s">
        <v>26</v>
      </c>
      <c r="D521" t="s">
        <v>16</v>
      </c>
      <c r="E521">
        <v>5152885.2303999998</v>
      </c>
      <c r="F521">
        <v>9406.7138850508109</v>
      </c>
    </row>
    <row r="522" spans="1:6" x14ac:dyDescent="0.25">
      <c r="A522" t="s">
        <v>36</v>
      </c>
      <c r="B522" t="s">
        <v>7</v>
      </c>
      <c r="C522" t="s">
        <v>27</v>
      </c>
      <c r="D522" t="s">
        <v>9</v>
      </c>
      <c r="E522">
        <v>58507910</v>
      </c>
      <c r="F522">
        <v>101503.68592603601</v>
      </c>
    </row>
    <row r="523" spans="1:6" x14ac:dyDescent="0.25">
      <c r="A523" t="s">
        <v>36</v>
      </c>
      <c r="B523" t="s">
        <v>7</v>
      </c>
      <c r="C523" t="s">
        <v>27</v>
      </c>
      <c r="D523" t="s">
        <v>10</v>
      </c>
      <c r="E523">
        <v>924983.32290000003</v>
      </c>
      <c r="F523">
        <v>1604.72689409795</v>
      </c>
    </row>
    <row r="524" spans="1:6" x14ac:dyDescent="0.25">
      <c r="A524" t="s">
        <v>36</v>
      </c>
      <c r="B524" t="s">
        <v>7</v>
      </c>
      <c r="C524" t="s">
        <v>27</v>
      </c>
      <c r="D524" t="s">
        <v>11</v>
      </c>
      <c r="E524">
        <v>3635058.8001999999</v>
      </c>
      <c r="F524">
        <v>6306.3586919815498</v>
      </c>
    </row>
    <row r="525" spans="1:6" x14ac:dyDescent="0.25">
      <c r="A525" t="s">
        <v>36</v>
      </c>
      <c r="B525" t="s">
        <v>7</v>
      </c>
      <c r="C525" t="s">
        <v>27</v>
      </c>
      <c r="D525" t="s">
        <v>12</v>
      </c>
      <c r="E525">
        <v>422288.71269999997</v>
      </c>
      <c r="F525">
        <v>732.61651055405696</v>
      </c>
    </row>
    <row r="526" spans="1:6" x14ac:dyDescent="0.25">
      <c r="A526" t="s">
        <v>36</v>
      </c>
      <c r="B526" t="s">
        <v>7</v>
      </c>
      <c r="C526" t="s">
        <v>27</v>
      </c>
      <c r="D526" t="s">
        <v>13</v>
      </c>
      <c r="E526">
        <v>22791.924500000001</v>
      </c>
      <c r="F526">
        <v>39.541052587554702</v>
      </c>
    </row>
    <row r="527" spans="1:6" x14ac:dyDescent="0.25">
      <c r="A527" t="s">
        <v>36</v>
      </c>
      <c r="B527" t="s">
        <v>7</v>
      </c>
      <c r="C527" t="s">
        <v>27</v>
      </c>
      <c r="D527" t="s">
        <v>14</v>
      </c>
      <c r="E527">
        <v>61604.6132</v>
      </c>
      <c r="F527">
        <v>106.876067011242</v>
      </c>
    </row>
    <row r="528" spans="1:6" x14ac:dyDescent="0.25">
      <c r="A528" t="s">
        <v>36</v>
      </c>
      <c r="B528" t="s">
        <v>7</v>
      </c>
      <c r="C528" t="s">
        <v>27</v>
      </c>
      <c r="D528" t="s">
        <v>15</v>
      </c>
      <c r="E528">
        <v>147818.4173</v>
      </c>
      <c r="F528">
        <v>256.44590968474</v>
      </c>
    </row>
    <row r="529" spans="1:6" x14ac:dyDescent="0.25">
      <c r="A529" t="s">
        <v>36</v>
      </c>
      <c r="B529" t="s">
        <v>7</v>
      </c>
      <c r="C529" t="s">
        <v>27</v>
      </c>
      <c r="D529" t="s">
        <v>16</v>
      </c>
      <c r="E529">
        <v>22487.860799999999</v>
      </c>
      <c r="F529">
        <v>39.013541242399803</v>
      </c>
    </row>
    <row r="530" spans="1:6" x14ac:dyDescent="0.25">
      <c r="A530" t="s">
        <v>36</v>
      </c>
      <c r="B530" t="s">
        <v>7</v>
      </c>
      <c r="C530" t="s">
        <v>28</v>
      </c>
      <c r="D530" t="s">
        <v>9</v>
      </c>
      <c r="E530">
        <v>27127988</v>
      </c>
      <c r="F530">
        <v>67319.143890349806</v>
      </c>
    </row>
    <row r="531" spans="1:6" x14ac:dyDescent="0.25">
      <c r="A531" t="s">
        <v>36</v>
      </c>
      <c r="B531" t="s">
        <v>7</v>
      </c>
      <c r="C531" t="s">
        <v>28</v>
      </c>
      <c r="D531" t="s">
        <v>10</v>
      </c>
      <c r="E531">
        <v>3247323.7864999999</v>
      </c>
      <c r="F531">
        <v>8058.3586678801503</v>
      </c>
    </row>
    <row r="532" spans="1:6" x14ac:dyDescent="0.25">
      <c r="A532" t="s">
        <v>36</v>
      </c>
      <c r="B532" t="s">
        <v>7</v>
      </c>
      <c r="C532" t="s">
        <v>28</v>
      </c>
      <c r="D532" t="s">
        <v>11</v>
      </c>
      <c r="E532">
        <v>7766758.1001000004</v>
      </c>
      <c r="F532">
        <v>19273.5084556279</v>
      </c>
    </row>
    <row r="533" spans="1:6" x14ac:dyDescent="0.25">
      <c r="A533" t="s">
        <v>36</v>
      </c>
      <c r="B533" t="s">
        <v>7</v>
      </c>
      <c r="C533" t="s">
        <v>28</v>
      </c>
      <c r="D533" t="s">
        <v>12</v>
      </c>
      <c r="E533">
        <v>4420327.1486</v>
      </c>
      <c r="F533">
        <v>10969.2115524654</v>
      </c>
    </row>
    <row r="534" spans="1:6" x14ac:dyDescent="0.25">
      <c r="A534" t="s">
        <v>36</v>
      </c>
      <c r="B534" t="s">
        <v>7</v>
      </c>
      <c r="C534" t="s">
        <v>28</v>
      </c>
      <c r="D534" t="s">
        <v>13</v>
      </c>
      <c r="E534">
        <v>4011410.1716</v>
      </c>
      <c r="F534">
        <v>9954.4683721163492</v>
      </c>
    </row>
    <row r="535" spans="1:6" x14ac:dyDescent="0.25">
      <c r="A535" t="s">
        <v>36</v>
      </c>
      <c r="B535" t="s">
        <v>7</v>
      </c>
      <c r="C535" t="s">
        <v>28</v>
      </c>
      <c r="D535" t="s">
        <v>14</v>
      </c>
      <c r="E535">
        <v>1811866.3003</v>
      </c>
      <c r="F535">
        <v>4496.21579665832</v>
      </c>
    </row>
    <row r="536" spans="1:6" x14ac:dyDescent="0.25">
      <c r="A536" t="s">
        <v>36</v>
      </c>
      <c r="B536" t="s">
        <v>7</v>
      </c>
      <c r="C536" t="s">
        <v>28</v>
      </c>
      <c r="D536" t="s">
        <v>15</v>
      </c>
      <c r="E536">
        <v>5463916.0779999997</v>
      </c>
      <c r="F536">
        <v>13558.917552591</v>
      </c>
    </row>
    <row r="537" spans="1:6" x14ac:dyDescent="0.25">
      <c r="A537" t="s">
        <v>36</v>
      </c>
      <c r="B537" t="s">
        <v>7</v>
      </c>
      <c r="C537" t="s">
        <v>28</v>
      </c>
      <c r="D537" t="s">
        <v>16</v>
      </c>
      <c r="E537">
        <v>2068456.365</v>
      </c>
      <c r="F537">
        <v>5132.9538949348098</v>
      </c>
    </row>
    <row r="538" spans="1:6" x14ac:dyDescent="0.25">
      <c r="A538" t="s">
        <v>36</v>
      </c>
      <c r="B538" t="s">
        <v>7</v>
      </c>
      <c r="C538" t="s">
        <v>29</v>
      </c>
      <c r="D538" t="s">
        <v>9</v>
      </c>
      <c r="E538">
        <v>1594895</v>
      </c>
      <c r="F538">
        <v>12339.5402601608</v>
      </c>
    </row>
    <row r="539" spans="1:6" x14ac:dyDescent="0.25">
      <c r="A539" t="s">
        <v>36</v>
      </c>
      <c r="B539" t="s">
        <v>7</v>
      </c>
      <c r="C539" t="s">
        <v>29</v>
      </c>
      <c r="D539" t="s">
        <v>10</v>
      </c>
      <c r="E539">
        <v>351993.40529999998</v>
      </c>
      <c r="F539">
        <v>2723.33714508506</v>
      </c>
    </row>
    <row r="540" spans="1:6" x14ac:dyDescent="0.25">
      <c r="A540" t="s">
        <v>36</v>
      </c>
      <c r="B540" t="s">
        <v>7</v>
      </c>
      <c r="C540" t="s">
        <v>29</v>
      </c>
      <c r="D540" t="s">
        <v>11</v>
      </c>
      <c r="E540">
        <v>1097144.5523000001</v>
      </c>
      <c r="F540">
        <v>8488.4957155937791</v>
      </c>
    </row>
    <row r="541" spans="1:6" x14ac:dyDescent="0.25">
      <c r="A541" t="s">
        <v>36</v>
      </c>
      <c r="B541" t="s">
        <v>7</v>
      </c>
      <c r="C541" t="s">
        <v>29</v>
      </c>
      <c r="D541" t="s">
        <v>12</v>
      </c>
      <c r="E541">
        <v>339923.88319999998</v>
      </c>
      <c r="F541">
        <v>2629.9564812333001</v>
      </c>
    </row>
    <row r="542" spans="1:6" x14ac:dyDescent="0.25">
      <c r="A542" t="s">
        <v>36</v>
      </c>
      <c r="B542" t="s">
        <v>7</v>
      </c>
      <c r="C542" t="s">
        <v>29</v>
      </c>
      <c r="D542" t="s">
        <v>13</v>
      </c>
      <c r="E542">
        <v>284637.04619999998</v>
      </c>
      <c r="F542">
        <v>2202.2078513746401</v>
      </c>
    </row>
    <row r="543" spans="1:6" x14ac:dyDescent="0.25">
      <c r="A543" t="s">
        <v>36</v>
      </c>
      <c r="B543" t="s">
        <v>7</v>
      </c>
      <c r="C543" t="s">
        <v>29</v>
      </c>
      <c r="D543" t="s">
        <v>14</v>
      </c>
      <c r="E543">
        <v>1775636.2272000001</v>
      </c>
      <c r="F543">
        <v>13737.916736879</v>
      </c>
    </row>
    <row r="544" spans="1:6" x14ac:dyDescent="0.25">
      <c r="A544" t="s">
        <v>36</v>
      </c>
      <c r="B544" t="s">
        <v>7</v>
      </c>
      <c r="C544" t="s">
        <v>29</v>
      </c>
      <c r="D544" t="s">
        <v>15</v>
      </c>
      <c r="E544">
        <v>1137185.9639000001</v>
      </c>
      <c r="F544">
        <v>8798.2920410646493</v>
      </c>
    </row>
    <row r="545" spans="1:6" x14ac:dyDescent="0.25">
      <c r="A545" t="s">
        <v>36</v>
      </c>
      <c r="B545" t="s">
        <v>7</v>
      </c>
      <c r="C545" t="s">
        <v>29</v>
      </c>
      <c r="D545" t="s">
        <v>16</v>
      </c>
      <c r="E545">
        <v>382827.35889999999</v>
      </c>
      <c r="F545">
        <v>2961.8963052975801</v>
      </c>
    </row>
    <row r="546" spans="1:6" x14ac:dyDescent="0.25">
      <c r="A546" t="s">
        <v>36</v>
      </c>
      <c r="B546" t="s">
        <v>7</v>
      </c>
      <c r="C546" t="s">
        <v>30</v>
      </c>
      <c r="D546" t="s">
        <v>9</v>
      </c>
      <c r="E546">
        <v>40813170</v>
      </c>
      <c r="F546">
        <v>116166.821757878</v>
      </c>
    </row>
    <row r="547" spans="1:6" x14ac:dyDescent="0.25">
      <c r="A547" t="s">
        <v>36</v>
      </c>
      <c r="B547" t="s">
        <v>7</v>
      </c>
      <c r="C547" t="s">
        <v>30</v>
      </c>
      <c r="D547" t="s">
        <v>10</v>
      </c>
      <c r="E547">
        <v>13023096.395</v>
      </c>
      <c r="F547">
        <v>37067.733715700902</v>
      </c>
    </row>
    <row r="548" spans="1:6" x14ac:dyDescent="0.25">
      <c r="A548" t="s">
        <v>36</v>
      </c>
      <c r="B548" t="s">
        <v>7</v>
      </c>
      <c r="C548" t="s">
        <v>30</v>
      </c>
      <c r="D548" t="s">
        <v>11</v>
      </c>
      <c r="E548">
        <v>17436733.245999999</v>
      </c>
      <c r="F548">
        <v>49630.300293453103</v>
      </c>
    </row>
    <row r="549" spans="1:6" x14ac:dyDescent="0.25">
      <c r="A549" t="s">
        <v>36</v>
      </c>
      <c r="B549" t="s">
        <v>7</v>
      </c>
      <c r="C549" t="s">
        <v>30</v>
      </c>
      <c r="D549" t="s">
        <v>12</v>
      </c>
      <c r="E549">
        <v>9449849.8649000004</v>
      </c>
      <c r="F549">
        <v>26897.176204156502</v>
      </c>
    </row>
    <row r="550" spans="1:6" x14ac:dyDescent="0.25">
      <c r="A550" t="s">
        <v>36</v>
      </c>
      <c r="B550" t="s">
        <v>7</v>
      </c>
      <c r="C550" t="s">
        <v>30</v>
      </c>
      <c r="D550" t="s">
        <v>13</v>
      </c>
      <c r="E550">
        <v>9124423.0721000005</v>
      </c>
      <c r="F550">
        <v>25970.911562618501</v>
      </c>
    </row>
    <row r="551" spans="1:6" x14ac:dyDescent="0.25">
      <c r="A551" t="s">
        <v>36</v>
      </c>
      <c r="B551" t="s">
        <v>7</v>
      </c>
      <c r="C551" t="s">
        <v>30</v>
      </c>
      <c r="D551" t="s">
        <v>14</v>
      </c>
      <c r="E551">
        <v>2440855.5636</v>
      </c>
      <c r="F551">
        <v>6947.4248923435198</v>
      </c>
    </row>
    <row r="552" spans="1:6" x14ac:dyDescent="0.25">
      <c r="A552" t="s">
        <v>36</v>
      </c>
      <c r="B552" t="s">
        <v>7</v>
      </c>
      <c r="C552" t="s">
        <v>30</v>
      </c>
      <c r="D552" t="s">
        <v>15</v>
      </c>
      <c r="E552">
        <v>12962965.43</v>
      </c>
      <c r="F552">
        <v>36896.582513937203</v>
      </c>
    </row>
    <row r="553" spans="1:6" x14ac:dyDescent="0.25">
      <c r="A553" t="s">
        <v>36</v>
      </c>
      <c r="B553" t="s">
        <v>7</v>
      </c>
      <c r="C553" t="s">
        <v>30</v>
      </c>
      <c r="D553" t="s">
        <v>16</v>
      </c>
      <c r="E553">
        <v>4179283.1143999998</v>
      </c>
      <c r="F553">
        <v>11895.5238376783</v>
      </c>
    </row>
    <row r="554" spans="1:6" x14ac:dyDescent="0.25">
      <c r="A554" t="s">
        <v>36</v>
      </c>
      <c r="B554" t="s">
        <v>7</v>
      </c>
      <c r="C554" t="s">
        <v>31</v>
      </c>
      <c r="D554" t="s">
        <v>9</v>
      </c>
      <c r="E554">
        <v>6064543</v>
      </c>
      <c r="F554">
        <v>11462.320720481899</v>
      </c>
    </row>
    <row r="555" spans="1:6" x14ac:dyDescent="0.25">
      <c r="A555" t="s">
        <v>36</v>
      </c>
      <c r="B555" t="s">
        <v>7</v>
      </c>
      <c r="C555" t="s">
        <v>31</v>
      </c>
      <c r="D555" t="s">
        <v>10</v>
      </c>
      <c r="E555">
        <v>1065371.7091000001</v>
      </c>
      <c r="F555">
        <v>2013.61128371584</v>
      </c>
    </row>
    <row r="556" spans="1:6" x14ac:dyDescent="0.25">
      <c r="A556" t="s">
        <v>36</v>
      </c>
      <c r="B556" t="s">
        <v>7</v>
      </c>
      <c r="C556" t="s">
        <v>31</v>
      </c>
      <c r="D556" t="s">
        <v>11</v>
      </c>
      <c r="E556">
        <v>2258101.1856</v>
      </c>
      <c r="F556">
        <v>4267.93577168926</v>
      </c>
    </row>
    <row r="557" spans="1:6" x14ac:dyDescent="0.25">
      <c r="A557" t="s">
        <v>36</v>
      </c>
      <c r="B557" t="s">
        <v>7</v>
      </c>
      <c r="C557" t="s">
        <v>31</v>
      </c>
      <c r="D557" t="s">
        <v>12</v>
      </c>
      <c r="E557">
        <v>1543095.1161</v>
      </c>
      <c r="F557">
        <v>2916.5348688182298</v>
      </c>
    </row>
    <row r="558" spans="1:6" x14ac:dyDescent="0.25">
      <c r="A558" t="s">
        <v>36</v>
      </c>
      <c r="B558" t="s">
        <v>7</v>
      </c>
      <c r="C558" t="s">
        <v>31</v>
      </c>
      <c r="D558" t="s">
        <v>13</v>
      </c>
      <c r="E558">
        <v>1256608.9608</v>
      </c>
      <c r="F558">
        <v>2375.06023588473</v>
      </c>
    </row>
    <row r="559" spans="1:6" x14ac:dyDescent="0.25">
      <c r="A559" t="s">
        <v>36</v>
      </c>
      <c r="B559" t="s">
        <v>7</v>
      </c>
      <c r="C559" t="s">
        <v>31</v>
      </c>
      <c r="D559" t="s">
        <v>14</v>
      </c>
      <c r="E559">
        <v>565890.75840000005</v>
      </c>
      <c r="F559">
        <v>1069.5647414054999</v>
      </c>
    </row>
    <row r="560" spans="1:6" x14ac:dyDescent="0.25">
      <c r="A560" t="s">
        <v>36</v>
      </c>
      <c r="B560" t="s">
        <v>7</v>
      </c>
      <c r="C560" t="s">
        <v>31</v>
      </c>
      <c r="D560" t="s">
        <v>15</v>
      </c>
      <c r="E560">
        <v>1639217.3463999999</v>
      </c>
      <c r="F560">
        <v>3098.21118508256</v>
      </c>
    </row>
    <row r="561" spans="1:6" x14ac:dyDescent="0.25">
      <c r="A561" t="s">
        <v>36</v>
      </c>
      <c r="B561" t="s">
        <v>7</v>
      </c>
      <c r="C561" t="s">
        <v>31</v>
      </c>
      <c r="D561" t="s">
        <v>16</v>
      </c>
      <c r="E561">
        <v>534455.25199999998</v>
      </c>
      <c r="F561">
        <v>1010.14990068831</v>
      </c>
    </row>
    <row r="562" spans="1:6" x14ac:dyDescent="0.25">
      <c r="A562" t="s">
        <v>36</v>
      </c>
      <c r="B562" t="s">
        <v>7</v>
      </c>
      <c r="C562" t="s">
        <v>32</v>
      </c>
      <c r="D562" t="s">
        <v>9</v>
      </c>
      <c r="E562">
        <v>30495813</v>
      </c>
      <c r="F562">
        <v>53067.972601251298</v>
      </c>
    </row>
    <row r="563" spans="1:6" x14ac:dyDescent="0.25">
      <c r="A563" t="s">
        <v>36</v>
      </c>
      <c r="B563" t="s">
        <v>7</v>
      </c>
      <c r="C563" t="s">
        <v>32</v>
      </c>
      <c r="D563" t="s">
        <v>10</v>
      </c>
      <c r="E563">
        <v>3388224.0323999999</v>
      </c>
      <c r="F563">
        <v>5896.0940020947901</v>
      </c>
    </row>
    <row r="564" spans="1:6" x14ac:dyDescent="0.25">
      <c r="A564" t="s">
        <v>36</v>
      </c>
      <c r="B564" t="s">
        <v>7</v>
      </c>
      <c r="C564" t="s">
        <v>32</v>
      </c>
      <c r="D564" t="s">
        <v>11</v>
      </c>
      <c r="E564">
        <v>6295297.3432999998</v>
      </c>
      <c r="F564">
        <v>10954.9027901379</v>
      </c>
    </row>
    <row r="565" spans="1:6" x14ac:dyDescent="0.25">
      <c r="A565" t="s">
        <v>36</v>
      </c>
      <c r="B565" t="s">
        <v>7</v>
      </c>
      <c r="C565" t="s">
        <v>32</v>
      </c>
      <c r="D565" t="s">
        <v>12</v>
      </c>
      <c r="E565">
        <v>4744654.6196999997</v>
      </c>
      <c r="F565">
        <v>8256.5170950071206</v>
      </c>
    </row>
    <row r="566" spans="1:6" x14ac:dyDescent="0.25">
      <c r="A566" t="s">
        <v>36</v>
      </c>
      <c r="B566" t="s">
        <v>7</v>
      </c>
      <c r="C566" t="s">
        <v>32</v>
      </c>
      <c r="D566" t="s">
        <v>13</v>
      </c>
      <c r="E566">
        <v>4202937.1116000004</v>
      </c>
      <c r="F566">
        <v>7313.8352298780101</v>
      </c>
    </row>
    <row r="567" spans="1:6" x14ac:dyDescent="0.25">
      <c r="A567" t="s">
        <v>36</v>
      </c>
      <c r="B567" t="s">
        <v>7</v>
      </c>
      <c r="C567" t="s">
        <v>32</v>
      </c>
      <c r="D567" t="s">
        <v>14</v>
      </c>
      <c r="E567">
        <v>1836574.6695000001</v>
      </c>
      <c r="F567">
        <v>3195.9557803348798</v>
      </c>
    </row>
    <row r="568" spans="1:6" x14ac:dyDescent="0.25">
      <c r="A568" t="s">
        <v>36</v>
      </c>
      <c r="B568" t="s">
        <v>7</v>
      </c>
      <c r="C568" t="s">
        <v>32</v>
      </c>
      <c r="D568" t="s">
        <v>15</v>
      </c>
      <c r="E568">
        <v>7514596.5820000004</v>
      </c>
      <c r="F568">
        <v>13076.693692598299</v>
      </c>
    </row>
    <row r="569" spans="1:6" x14ac:dyDescent="0.25">
      <c r="A569" t="s">
        <v>36</v>
      </c>
      <c r="B569" t="s">
        <v>7</v>
      </c>
      <c r="C569" t="s">
        <v>32</v>
      </c>
      <c r="D569" t="s">
        <v>16</v>
      </c>
      <c r="E569">
        <v>3193493.2492</v>
      </c>
      <c r="F569">
        <v>5557.2288645272902</v>
      </c>
    </row>
    <row r="570" spans="1:6" x14ac:dyDescent="0.25">
      <c r="A570" t="s">
        <v>36</v>
      </c>
      <c r="B570" t="s">
        <v>7</v>
      </c>
      <c r="C570" t="s">
        <v>33</v>
      </c>
      <c r="D570" t="s">
        <v>9</v>
      </c>
      <c r="E570">
        <v>4346950</v>
      </c>
      <c r="F570">
        <v>18219.6247441751</v>
      </c>
    </row>
    <row r="571" spans="1:6" x14ac:dyDescent="0.25">
      <c r="A571" t="s">
        <v>36</v>
      </c>
      <c r="B571" t="s">
        <v>7</v>
      </c>
      <c r="C571" t="s">
        <v>33</v>
      </c>
      <c r="D571" t="s">
        <v>10</v>
      </c>
      <c r="E571">
        <v>1733829.7002000001</v>
      </c>
      <c r="F571">
        <v>7267.10141736887</v>
      </c>
    </row>
    <row r="572" spans="1:6" x14ac:dyDescent="0.25">
      <c r="A572" t="s">
        <v>36</v>
      </c>
      <c r="B572" t="s">
        <v>7</v>
      </c>
      <c r="C572" t="s">
        <v>33</v>
      </c>
      <c r="D572" t="s">
        <v>11</v>
      </c>
      <c r="E572">
        <v>1796296.6333000001</v>
      </c>
      <c r="F572">
        <v>7528.92271349973</v>
      </c>
    </row>
    <row r="573" spans="1:6" x14ac:dyDescent="0.25">
      <c r="A573" t="s">
        <v>36</v>
      </c>
      <c r="B573" t="s">
        <v>7</v>
      </c>
      <c r="C573" t="s">
        <v>33</v>
      </c>
      <c r="D573" t="s">
        <v>12</v>
      </c>
      <c r="E573">
        <v>2804575.514</v>
      </c>
      <c r="F573">
        <v>11754.9807179245</v>
      </c>
    </row>
    <row r="574" spans="1:6" x14ac:dyDescent="0.25">
      <c r="A574" t="s">
        <v>36</v>
      </c>
      <c r="B574" t="s">
        <v>7</v>
      </c>
      <c r="C574" t="s">
        <v>33</v>
      </c>
      <c r="D574" t="s">
        <v>13</v>
      </c>
      <c r="E574">
        <v>3427849.9626000002</v>
      </c>
      <c r="F574">
        <v>14367.3472196726</v>
      </c>
    </row>
    <row r="575" spans="1:6" x14ac:dyDescent="0.25">
      <c r="A575" t="s">
        <v>36</v>
      </c>
      <c r="B575" t="s">
        <v>7</v>
      </c>
      <c r="C575" t="s">
        <v>33</v>
      </c>
      <c r="D575" t="s">
        <v>14</v>
      </c>
      <c r="E575">
        <v>2497456.6771999998</v>
      </c>
      <c r="F575">
        <v>10467.7356474523</v>
      </c>
    </row>
    <row r="576" spans="1:6" x14ac:dyDescent="0.25">
      <c r="A576" t="s">
        <v>36</v>
      </c>
      <c r="B576" t="s">
        <v>7</v>
      </c>
      <c r="C576" t="s">
        <v>33</v>
      </c>
      <c r="D576" t="s">
        <v>15</v>
      </c>
      <c r="E576">
        <v>4243187.6133000003</v>
      </c>
      <c r="F576">
        <v>17784.719408656099</v>
      </c>
    </row>
    <row r="577" spans="1:6" x14ac:dyDescent="0.25">
      <c r="A577" t="s">
        <v>36</v>
      </c>
      <c r="B577" t="s">
        <v>7</v>
      </c>
      <c r="C577" t="s">
        <v>33</v>
      </c>
      <c r="D577" t="s">
        <v>16</v>
      </c>
      <c r="E577">
        <v>3001579.3857</v>
      </c>
      <c r="F577">
        <v>12580.6945208262</v>
      </c>
    </row>
    <row r="578" spans="1:6" x14ac:dyDescent="0.25">
      <c r="A578" t="s">
        <v>36</v>
      </c>
      <c r="B578" t="s">
        <v>34</v>
      </c>
      <c r="C578" t="s">
        <v>8</v>
      </c>
      <c r="D578" t="s">
        <v>9</v>
      </c>
      <c r="E578">
        <v>52956</v>
      </c>
      <c r="F578">
        <v>39.753729633900797</v>
      </c>
    </row>
    <row r="579" spans="1:6" x14ac:dyDescent="0.25">
      <c r="A579" t="s">
        <v>36</v>
      </c>
      <c r="B579" t="s">
        <v>34</v>
      </c>
      <c r="C579" t="s">
        <v>8</v>
      </c>
      <c r="D579" t="s">
        <v>10</v>
      </c>
      <c r="E579">
        <v>72671</v>
      </c>
      <c r="F579">
        <v>54.553653723634298</v>
      </c>
    </row>
    <row r="580" spans="1:6" x14ac:dyDescent="0.25">
      <c r="A580" t="s">
        <v>36</v>
      </c>
      <c r="B580" t="s">
        <v>34</v>
      </c>
      <c r="C580" t="s">
        <v>8</v>
      </c>
      <c r="D580" t="s">
        <v>11</v>
      </c>
      <c r="E580">
        <v>181346</v>
      </c>
      <c r="F580">
        <v>136.135279367577</v>
      </c>
    </row>
    <row r="581" spans="1:6" x14ac:dyDescent="0.25">
      <c r="A581" t="s">
        <v>36</v>
      </c>
      <c r="B581" t="s">
        <v>34</v>
      </c>
      <c r="C581" t="s">
        <v>8</v>
      </c>
      <c r="D581" t="s">
        <v>12</v>
      </c>
      <c r="E581">
        <v>70064</v>
      </c>
      <c r="F581">
        <v>52.596595533454597</v>
      </c>
    </row>
    <row r="582" spans="1:6" x14ac:dyDescent="0.25">
      <c r="A582" t="s">
        <v>36</v>
      </c>
      <c r="B582" t="s">
        <v>34</v>
      </c>
      <c r="C582" t="s">
        <v>8</v>
      </c>
      <c r="D582" t="s">
        <v>13</v>
      </c>
      <c r="E582">
        <v>62658</v>
      </c>
      <c r="F582">
        <v>47.036958819344299</v>
      </c>
    </row>
    <row r="583" spans="1:6" x14ac:dyDescent="0.25">
      <c r="A583" t="s">
        <v>36</v>
      </c>
      <c r="B583" t="s">
        <v>34</v>
      </c>
      <c r="C583" t="s">
        <v>8</v>
      </c>
      <c r="D583" t="s">
        <v>14</v>
      </c>
      <c r="E583">
        <v>114478</v>
      </c>
      <c r="F583">
        <v>85.9379005406321</v>
      </c>
    </row>
    <row r="584" spans="1:6" x14ac:dyDescent="0.25">
      <c r="A584" t="s">
        <v>36</v>
      </c>
      <c r="B584" t="s">
        <v>34</v>
      </c>
      <c r="C584" t="s">
        <v>8</v>
      </c>
      <c r="D584" t="s">
        <v>15</v>
      </c>
      <c r="E584">
        <v>202583</v>
      </c>
      <c r="F584">
        <v>152.07775909102901</v>
      </c>
    </row>
    <row r="585" spans="1:6" x14ac:dyDescent="0.25">
      <c r="A585" t="s">
        <v>36</v>
      </c>
      <c r="B585" t="s">
        <v>34</v>
      </c>
      <c r="C585" t="s">
        <v>8</v>
      </c>
      <c r="D585" t="s">
        <v>16</v>
      </c>
      <c r="E585">
        <v>43698</v>
      </c>
      <c r="F585">
        <v>32.803808398334503</v>
      </c>
    </row>
    <row r="586" spans="1:6" x14ac:dyDescent="0.25">
      <c r="A586" t="s">
        <v>36</v>
      </c>
      <c r="B586" t="s">
        <v>34</v>
      </c>
      <c r="C586" t="s">
        <v>17</v>
      </c>
      <c r="D586" t="s">
        <v>9</v>
      </c>
      <c r="E586">
        <v>235385</v>
      </c>
      <c r="F586">
        <v>819.88956479283104</v>
      </c>
    </row>
    <row r="587" spans="1:6" x14ac:dyDescent="0.25">
      <c r="A587" t="s">
        <v>36</v>
      </c>
      <c r="B587" t="s">
        <v>34</v>
      </c>
      <c r="C587" t="s">
        <v>17</v>
      </c>
      <c r="D587" t="s">
        <v>10</v>
      </c>
      <c r="E587">
        <v>61657</v>
      </c>
      <c r="F587">
        <v>214.76275419602501</v>
      </c>
    </row>
    <row r="588" spans="1:6" x14ac:dyDescent="0.25">
      <c r="A588" t="s">
        <v>36</v>
      </c>
      <c r="B588" t="s">
        <v>34</v>
      </c>
      <c r="C588" t="s">
        <v>17</v>
      </c>
      <c r="D588" t="s">
        <v>11</v>
      </c>
      <c r="E588">
        <v>179048</v>
      </c>
      <c r="F588">
        <v>623.65735623351804</v>
      </c>
    </row>
    <row r="589" spans="1:6" x14ac:dyDescent="0.25">
      <c r="A589" t="s">
        <v>36</v>
      </c>
      <c r="B589" t="s">
        <v>34</v>
      </c>
      <c r="C589" t="s">
        <v>17</v>
      </c>
      <c r="D589" t="s">
        <v>12</v>
      </c>
      <c r="E589">
        <v>30281</v>
      </c>
      <c r="F589">
        <v>105.474333162655</v>
      </c>
    </row>
    <row r="590" spans="1:6" x14ac:dyDescent="0.25">
      <c r="A590" t="s">
        <v>36</v>
      </c>
      <c r="B590" t="s">
        <v>34</v>
      </c>
      <c r="C590" t="s">
        <v>17</v>
      </c>
      <c r="D590" t="s">
        <v>13</v>
      </c>
      <c r="E590">
        <v>45896</v>
      </c>
      <c r="F590">
        <v>159.864271154627</v>
      </c>
    </row>
    <row r="591" spans="1:6" x14ac:dyDescent="0.25">
      <c r="A591" t="s">
        <v>36</v>
      </c>
      <c r="B591" t="s">
        <v>34</v>
      </c>
      <c r="C591" t="s">
        <v>17</v>
      </c>
      <c r="D591" t="s">
        <v>14</v>
      </c>
      <c r="E591">
        <v>47027</v>
      </c>
      <c r="F591">
        <v>163.80375369506399</v>
      </c>
    </row>
    <row r="592" spans="1:6" x14ac:dyDescent="0.25">
      <c r="A592" t="s">
        <v>36</v>
      </c>
      <c r="B592" t="s">
        <v>34</v>
      </c>
      <c r="C592" t="s">
        <v>17</v>
      </c>
      <c r="D592" t="s">
        <v>15</v>
      </c>
      <c r="E592">
        <v>45850</v>
      </c>
      <c r="F592">
        <v>159.70404463220399</v>
      </c>
    </row>
    <row r="593" spans="1:6" x14ac:dyDescent="0.25">
      <c r="A593" t="s">
        <v>36</v>
      </c>
      <c r="B593" t="s">
        <v>34</v>
      </c>
      <c r="C593" t="s">
        <v>17</v>
      </c>
      <c r="D593" t="s">
        <v>16</v>
      </c>
      <c r="E593">
        <v>11577</v>
      </c>
      <c r="F593">
        <v>40.3248358714727</v>
      </c>
    </row>
    <row r="594" spans="1:6" x14ac:dyDescent="0.25">
      <c r="A594" t="s">
        <v>36</v>
      </c>
      <c r="B594" t="s">
        <v>34</v>
      </c>
      <c r="C594" t="s">
        <v>18</v>
      </c>
      <c r="D594" t="s">
        <v>9</v>
      </c>
      <c r="E594">
        <v>328427</v>
      </c>
      <c r="F594">
        <v>644.72906252158202</v>
      </c>
    </row>
    <row r="595" spans="1:6" x14ac:dyDescent="0.25">
      <c r="A595" t="s">
        <v>36</v>
      </c>
      <c r="B595" t="s">
        <v>34</v>
      </c>
      <c r="C595" t="s">
        <v>18</v>
      </c>
      <c r="D595" t="s">
        <v>10</v>
      </c>
      <c r="E595">
        <v>21876</v>
      </c>
      <c r="F595">
        <v>42.944377203220597</v>
      </c>
    </row>
    <row r="596" spans="1:6" x14ac:dyDescent="0.25">
      <c r="A596" t="s">
        <v>36</v>
      </c>
      <c r="B596" t="s">
        <v>34</v>
      </c>
      <c r="C596" t="s">
        <v>18</v>
      </c>
      <c r="D596" t="s">
        <v>11</v>
      </c>
      <c r="E596">
        <v>218447</v>
      </c>
      <c r="F596">
        <v>428.82932743243401</v>
      </c>
    </row>
    <row r="597" spans="1:6" x14ac:dyDescent="0.25">
      <c r="A597" t="s">
        <v>36</v>
      </c>
      <c r="B597" t="s">
        <v>34</v>
      </c>
      <c r="C597" t="s">
        <v>18</v>
      </c>
      <c r="D597" t="s">
        <v>12</v>
      </c>
      <c r="E597">
        <v>10180</v>
      </c>
      <c r="F597">
        <v>19.984172605996701</v>
      </c>
    </row>
    <row r="598" spans="1:6" x14ac:dyDescent="0.25">
      <c r="A598" t="s">
        <v>36</v>
      </c>
      <c r="B598" t="s">
        <v>34</v>
      </c>
      <c r="C598" t="s">
        <v>18</v>
      </c>
      <c r="D598" t="s">
        <v>13</v>
      </c>
      <c r="E598">
        <v>6965</v>
      </c>
      <c r="F598">
        <v>13.672864656264</v>
      </c>
    </row>
    <row r="599" spans="1:6" x14ac:dyDescent="0.25">
      <c r="A599" t="s">
        <v>36</v>
      </c>
      <c r="B599" t="s">
        <v>34</v>
      </c>
      <c r="C599" t="s">
        <v>18</v>
      </c>
      <c r="D599" t="s">
        <v>14</v>
      </c>
      <c r="E599">
        <v>34332</v>
      </c>
      <c r="F599">
        <v>67.396523959634806</v>
      </c>
    </row>
    <row r="600" spans="1:6" x14ac:dyDescent="0.25">
      <c r="A600" t="s">
        <v>36</v>
      </c>
      <c r="B600" t="s">
        <v>34</v>
      </c>
      <c r="C600" t="s">
        <v>18</v>
      </c>
      <c r="D600" t="s">
        <v>15</v>
      </c>
      <c r="E600">
        <v>11156</v>
      </c>
      <c r="F600">
        <v>21.900140431483301</v>
      </c>
    </row>
    <row r="601" spans="1:6" x14ac:dyDescent="0.25">
      <c r="A601" t="s">
        <v>36</v>
      </c>
      <c r="B601" t="s">
        <v>34</v>
      </c>
      <c r="C601" t="s">
        <v>18</v>
      </c>
      <c r="D601" t="s">
        <v>16</v>
      </c>
      <c r="E601">
        <v>2118</v>
      </c>
      <c r="F601">
        <v>4.1578072278488296</v>
      </c>
    </row>
    <row r="602" spans="1:6" x14ac:dyDescent="0.25">
      <c r="A602" t="s">
        <v>36</v>
      </c>
      <c r="B602" t="s">
        <v>34</v>
      </c>
      <c r="C602" t="s">
        <v>19</v>
      </c>
      <c r="D602" t="s">
        <v>9</v>
      </c>
      <c r="E602">
        <v>799354</v>
      </c>
      <c r="F602">
        <v>2461.3197458148702</v>
      </c>
    </row>
    <row r="603" spans="1:6" x14ac:dyDescent="0.25">
      <c r="A603" t="s">
        <v>36</v>
      </c>
      <c r="B603" t="s">
        <v>34</v>
      </c>
      <c r="C603" t="s">
        <v>19</v>
      </c>
      <c r="D603" t="s">
        <v>10</v>
      </c>
      <c r="E603">
        <v>261660</v>
      </c>
      <c r="F603">
        <v>805.68681628293098</v>
      </c>
    </row>
    <row r="604" spans="1:6" x14ac:dyDescent="0.25">
      <c r="A604" t="s">
        <v>36</v>
      </c>
      <c r="B604" t="s">
        <v>34</v>
      </c>
      <c r="C604" t="s">
        <v>19</v>
      </c>
      <c r="D604" t="s">
        <v>11</v>
      </c>
      <c r="E604">
        <v>797812</v>
      </c>
      <c r="F604">
        <v>2456.5719264401</v>
      </c>
    </row>
    <row r="605" spans="1:6" x14ac:dyDescent="0.25">
      <c r="A605" t="s">
        <v>36</v>
      </c>
      <c r="B605" t="s">
        <v>34</v>
      </c>
      <c r="C605" t="s">
        <v>19</v>
      </c>
      <c r="D605" t="s">
        <v>12</v>
      </c>
      <c r="E605">
        <v>270795</v>
      </c>
      <c r="F605">
        <v>833.81472680324396</v>
      </c>
    </row>
    <row r="606" spans="1:6" x14ac:dyDescent="0.25">
      <c r="A606" t="s">
        <v>36</v>
      </c>
      <c r="B606" t="s">
        <v>34</v>
      </c>
      <c r="C606" t="s">
        <v>19</v>
      </c>
      <c r="D606" t="s">
        <v>13</v>
      </c>
      <c r="E606">
        <v>436192</v>
      </c>
      <c r="F606">
        <v>1343.0946410153799</v>
      </c>
    </row>
    <row r="607" spans="1:6" x14ac:dyDescent="0.25">
      <c r="A607" t="s">
        <v>36</v>
      </c>
      <c r="B607" t="s">
        <v>34</v>
      </c>
      <c r="C607" t="s">
        <v>19</v>
      </c>
      <c r="D607" t="s">
        <v>14</v>
      </c>
      <c r="E607">
        <v>296626</v>
      </c>
      <c r="F607">
        <v>913.35189775564004</v>
      </c>
    </row>
    <row r="608" spans="1:6" x14ac:dyDescent="0.25">
      <c r="A608" t="s">
        <v>36</v>
      </c>
      <c r="B608" t="s">
        <v>34</v>
      </c>
      <c r="C608" t="s">
        <v>19</v>
      </c>
      <c r="D608" t="s">
        <v>15</v>
      </c>
      <c r="E608">
        <v>468310</v>
      </c>
      <c r="F608">
        <v>1441.9903421748099</v>
      </c>
    </row>
    <row r="609" spans="1:6" x14ac:dyDescent="0.25">
      <c r="A609" t="s">
        <v>36</v>
      </c>
      <c r="B609" t="s">
        <v>34</v>
      </c>
      <c r="C609" t="s">
        <v>19</v>
      </c>
      <c r="D609" t="s">
        <v>16</v>
      </c>
      <c r="E609">
        <v>302350</v>
      </c>
      <c r="F609">
        <v>930.976874227748</v>
      </c>
    </row>
    <row r="610" spans="1:6" x14ac:dyDescent="0.25">
      <c r="A610" t="s">
        <v>36</v>
      </c>
      <c r="B610" t="s">
        <v>34</v>
      </c>
      <c r="C610" t="s">
        <v>20</v>
      </c>
      <c r="D610" t="s">
        <v>9</v>
      </c>
      <c r="E610">
        <v>8096192</v>
      </c>
      <c r="F610">
        <v>14913.653949003099</v>
      </c>
    </row>
    <row r="611" spans="1:6" x14ac:dyDescent="0.25">
      <c r="A611" t="s">
        <v>36</v>
      </c>
      <c r="B611" t="s">
        <v>34</v>
      </c>
      <c r="C611" t="s">
        <v>20</v>
      </c>
      <c r="D611" t="s">
        <v>10</v>
      </c>
      <c r="E611">
        <v>525316</v>
      </c>
      <c r="F611">
        <v>967.66245635905204</v>
      </c>
    </row>
    <row r="612" spans="1:6" x14ac:dyDescent="0.25">
      <c r="A612" t="s">
        <v>36</v>
      </c>
      <c r="B612" t="s">
        <v>34</v>
      </c>
      <c r="C612" t="s">
        <v>20</v>
      </c>
      <c r="D612" t="s">
        <v>11</v>
      </c>
      <c r="E612">
        <v>2908658</v>
      </c>
      <c r="F612">
        <v>5357.9162731448696</v>
      </c>
    </row>
    <row r="613" spans="1:6" x14ac:dyDescent="0.25">
      <c r="A613" t="s">
        <v>36</v>
      </c>
      <c r="B613" t="s">
        <v>34</v>
      </c>
      <c r="C613" t="s">
        <v>20</v>
      </c>
      <c r="D613" t="s">
        <v>12</v>
      </c>
      <c r="E613">
        <v>344471</v>
      </c>
      <c r="F613">
        <v>634.53550625615503</v>
      </c>
    </row>
    <row r="614" spans="1:6" x14ac:dyDescent="0.25">
      <c r="A614" t="s">
        <v>36</v>
      </c>
      <c r="B614" t="s">
        <v>34</v>
      </c>
      <c r="C614" t="s">
        <v>20</v>
      </c>
      <c r="D614" t="s">
        <v>13</v>
      </c>
      <c r="E614">
        <v>342312</v>
      </c>
      <c r="F614">
        <v>630.55850337925995</v>
      </c>
    </row>
    <row r="615" spans="1:6" x14ac:dyDescent="0.25">
      <c r="A615" t="s">
        <v>36</v>
      </c>
      <c r="B615" t="s">
        <v>34</v>
      </c>
      <c r="C615" t="s">
        <v>20</v>
      </c>
      <c r="D615" t="s">
        <v>14</v>
      </c>
      <c r="E615">
        <v>2125009</v>
      </c>
      <c r="F615">
        <v>3914.3887291512401</v>
      </c>
    </row>
    <row r="616" spans="1:6" x14ac:dyDescent="0.25">
      <c r="A616" t="s">
        <v>36</v>
      </c>
      <c r="B616" t="s">
        <v>34</v>
      </c>
      <c r="C616" t="s">
        <v>20</v>
      </c>
      <c r="D616" t="s">
        <v>15</v>
      </c>
      <c r="E616">
        <v>431792</v>
      </c>
      <c r="F616">
        <v>795.38583891636199</v>
      </c>
    </row>
    <row r="617" spans="1:6" x14ac:dyDescent="0.25">
      <c r="A617" t="s">
        <v>36</v>
      </c>
      <c r="B617" t="s">
        <v>34</v>
      </c>
      <c r="C617" t="s">
        <v>20</v>
      </c>
      <c r="D617" t="s">
        <v>16</v>
      </c>
      <c r="E617">
        <v>146962</v>
      </c>
      <c r="F617">
        <v>270.71250430491102</v>
      </c>
    </row>
    <row r="618" spans="1:6" x14ac:dyDescent="0.25">
      <c r="A618" t="s">
        <v>36</v>
      </c>
      <c r="B618" t="s">
        <v>34</v>
      </c>
      <c r="C618" t="s">
        <v>21</v>
      </c>
      <c r="D618" t="s">
        <v>9</v>
      </c>
      <c r="E618">
        <v>8791170</v>
      </c>
      <c r="F618">
        <v>12903.4383181785</v>
      </c>
    </row>
    <row r="619" spans="1:6" x14ac:dyDescent="0.25">
      <c r="A619" t="s">
        <v>36</v>
      </c>
      <c r="B619" t="s">
        <v>34</v>
      </c>
      <c r="C619" t="s">
        <v>21</v>
      </c>
      <c r="D619" t="s">
        <v>10</v>
      </c>
      <c r="E619">
        <v>1081931</v>
      </c>
      <c r="F619">
        <v>1588.0286608926899</v>
      </c>
    </row>
    <row r="620" spans="1:6" x14ac:dyDescent="0.25">
      <c r="A620" t="s">
        <v>36</v>
      </c>
      <c r="B620" t="s">
        <v>34</v>
      </c>
      <c r="C620" t="s">
        <v>21</v>
      </c>
      <c r="D620" t="s">
        <v>11</v>
      </c>
      <c r="E620">
        <v>5154168</v>
      </c>
      <c r="F620">
        <v>7565.1464901055797</v>
      </c>
    </row>
    <row r="621" spans="1:6" x14ac:dyDescent="0.25">
      <c r="A621" t="s">
        <v>36</v>
      </c>
      <c r="B621" t="s">
        <v>34</v>
      </c>
      <c r="C621" t="s">
        <v>21</v>
      </c>
      <c r="D621" t="s">
        <v>12</v>
      </c>
      <c r="E621">
        <v>1048569</v>
      </c>
      <c r="F621">
        <v>1539.06083194603</v>
      </c>
    </row>
    <row r="622" spans="1:6" x14ac:dyDescent="0.25">
      <c r="A622" t="s">
        <v>36</v>
      </c>
      <c r="B622" t="s">
        <v>34</v>
      </c>
      <c r="C622" t="s">
        <v>21</v>
      </c>
      <c r="D622" t="s">
        <v>13</v>
      </c>
      <c r="E622">
        <v>599675</v>
      </c>
      <c r="F622">
        <v>880.18652504644695</v>
      </c>
    </row>
    <row r="623" spans="1:6" x14ac:dyDescent="0.25">
      <c r="A623" t="s">
        <v>36</v>
      </c>
      <c r="B623" t="s">
        <v>34</v>
      </c>
      <c r="C623" t="s">
        <v>21</v>
      </c>
      <c r="D623" t="s">
        <v>14</v>
      </c>
      <c r="E623">
        <v>567239</v>
      </c>
      <c r="F623">
        <v>832.57785346479102</v>
      </c>
    </row>
    <row r="624" spans="1:6" x14ac:dyDescent="0.25">
      <c r="A624" t="s">
        <v>36</v>
      </c>
      <c r="B624" t="s">
        <v>34</v>
      </c>
      <c r="C624" t="s">
        <v>21</v>
      </c>
      <c r="D624" t="s">
        <v>15</v>
      </c>
      <c r="E624">
        <v>1121853</v>
      </c>
      <c r="F624">
        <v>1646.62507804758</v>
      </c>
    </row>
    <row r="625" spans="1:6" x14ac:dyDescent="0.25">
      <c r="A625" t="s">
        <v>36</v>
      </c>
      <c r="B625" t="s">
        <v>34</v>
      </c>
      <c r="C625" t="s">
        <v>21</v>
      </c>
      <c r="D625" t="s">
        <v>16</v>
      </c>
      <c r="E625">
        <v>494833</v>
      </c>
      <c r="F625">
        <v>726.30231167173304</v>
      </c>
    </row>
    <row r="626" spans="1:6" x14ac:dyDescent="0.25">
      <c r="A626" t="s">
        <v>36</v>
      </c>
      <c r="B626" t="s">
        <v>34</v>
      </c>
      <c r="C626" t="s">
        <v>22</v>
      </c>
      <c r="D626" t="s">
        <v>9</v>
      </c>
      <c r="E626">
        <v>808185</v>
      </c>
      <c r="F626">
        <v>1490.1377610187601</v>
      </c>
    </row>
    <row r="627" spans="1:6" x14ac:dyDescent="0.25">
      <c r="A627" t="s">
        <v>36</v>
      </c>
      <c r="B627" t="s">
        <v>34</v>
      </c>
      <c r="C627" t="s">
        <v>22</v>
      </c>
      <c r="D627" t="s">
        <v>10</v>
      </c>
      <c r="E627">
        <v>205931</v>
      </c>
      <c r="F627">
        <v>379.69717238547503</v>
      </c>
    </row>
    <row r="628" spans="1:6" x14ac:dyDescent="0.25">
      <c r="A628" t="s">
        <v>36</v>
      </c>
      <c r="B628" t="s">
        <v>34</v>
      </c>
      <c r="C628" t="s">
        <v>22</v>
      </c>
      <c r="D628" t="s">
        <v>11</v>
      </c>
      <c r="E628">
        <v>963820</v>
      </c>
      <c r="F628">
        <v>1777.0987791272601</v>
      </c>
    </row>
    <row r="629" spans="1:6" x14ac:dyDescent="0.25">
      <c r="A629" t="s">
        <v>36</v>
      </c>
      <c r="B629" t="s">
        <v>34</v>
      </c>
      <c r="C629" t="s">
        <v>22</v>
      </c>
      <c r="D629" t="s">
        <v>12</v>
      </c>
      <c r="E629">
        <v>93061</v>
      </c>
      <c r="F629">
        <v>171.586592399224</v>
      </c>
    </row>
    <row r="630" spans="1:6" x14ac:dyDescent="0.25">
      <c r="A630" t="s">
        <v>36</v>
      </c>
      <c r="B630" t="s">
        <v>34</v>
      </c>
      <c r="C630" t="s">
        <v>22</v>
      </c>
      <c r="D630" t="s">
        <v>13</v>
      </c>
      <c r="E630">
        <v>133231</v>
      </c>
      <c r="F630">
        <v>245.65234944757799</v>
      </c>
    </row>
    <row r="631" spans="1:6" x14ac:dyDescent="0.25">
      <c r="A631" t="s">
        <v>36</v>
      </c>
      <c r="B631" t="s">
        <v>34</v>
      </c>
      <c r="C631" t="s">
        <v>22</v>
      </c>
      <c r="D631" t="s">
        <v>14</v>
      </c>
      <c r="E631">
        <v>232030</v>
      </c>
      <c r="F631">
        <v>427.81871067785698</v>
      </c>
    </row>
    <row r="632" spans="1:6" x14ac:dyDescent="0.25">
      <c r="A632" t="s">
        <v>36</v>
      </c>
      <c r="B632" t="s">
        <v>34</v>
      </c>
      <c r="C632" t="s">
        <v>22</v>
      </c>
      <c r="D632" t="s">
        <v>15</v>
      </c>
      <c r="E632">
        <v>264060</v>
      </c>
      <c r="F632">
        <v>486.87587269574999</v>
      </c>
    </row>
    <row r="633" spans="1:6" x14ac:dyDescent="0.25">
      <c r="A633" t="s">
        <v>36</v>
      </c>
      <c r="B633" t="s">
        <v>34</v>
      </c>
      <c r="C633" t="s">
        <v>22</v>
      </c>
      <c r="D633" t="s">
        <v>16</v>
      </c>
      <c r="E633">
        <v>155477</v>
      </c>
      <c r="F633">
        <v>286.66969650502602</v>
      </c>
    </row>
    <row r="634" spans="1:6" x14ac:dyDescent="0.25">
      <c r="A634" t="s">
        <v>36</v>
      </c>
      <c r="B634" t="s">
        <v>34</v>
      </c>
      <c r="C634" t="s">
        <v>23</v>
      </c>
      <c r="D634" t="s">
        <v>9</v>
      </c>
      <c r="E634">
        <v>6370102</v>
      </c>
      <c r="F634">
        <v>7113.3670103213899</v>
      </c>
    </row>
    <row r="635" spans="1:6" x14ac:dyDescent="0.25">
      <c r="A635" t="s">
        <v>36</v>
      </c>
      <c r="B635" t="s">
        <v>34</v>
      </c>
      <c r="C635" t="s">
        <v>23</v>
      </c>
      <c r="D635" t="s">
        <v>10</v>
      </c>
      <c r="E635">
        <v>488906</v>
      </c>
      <c r="F635">
        <v>545.95166789294399</v>
      </c>
    </row>
    <row r="636" spans="1:6" x14ac:dyDescent="0.25">
      <c r="A636" t="s">
        <v>36</v>
      </c>
      <c r="B636" t="s">
        <v>34</v>
      </c>
      <c r="C636" t="s">
        <v>23</v>
      </c>
      <c r="D636" t="s">
        <v>11</v>
      </c>
      <c r="E636">
        <v>2826202</v>
      </c>
      <c r="F636">
        <v>3155.96391896669</v>
      </c>
    </row>
    <row r="637" spans="1:6" x14ac:dyDescent="0.25">
      <c r="A637" t="s">
        <v>36</v>
      </c>
      <c r="B637" t="s">
        <v>34</v>
      </c>
      <c r="C637" t="s">
        <v>23</v>
      </c>
      <c r="D637" t="s">
        <v>12</v>
      </c>
      <c r="E637">
        <v>371037</v>
      </c>
      <c r="F637">
        <v>414.32968506783902</v>
      </c>
    </row>
    <row r="638" spans="1:6" x14ac:dyDescent="0.25">
      <c r="A638" t="s">
        <v>36</v>
      </c>
      <c r="B638" t="s">
        <v>34</v>
      </c>
      <c r="C638" t="s">
        <v>23</v>
      </c>
      <c r="D638" t="s">
        <v>13</v>
      </c>
      <c r="E638">
        <v>128269</v>
      </c>
      <c r="F638">
        <v>143.235457304595</v>
      </c>
    </row>
    <row r="639" spans="1:6" x14ac:dyDescent="0.25">
      <c r="A639" t="s">
        <v>36</v>
      </c>
      <c r="B639" t="s">
        <v>34</v>
      </c>
      <c r="C639" t="s">
        <v>23</v>
      </c>
      <c r="D639" t="s">
        <v>14</v>
      </c>
      <c r="E639">
        <v>286800</v>
      </c>
      <c r="F639">
        <v>320.263746217137</v>
      </c>
    </row>
    <row r="640" spans="1:6" x14ac:dyDescent="0.25">
      <c r="A640" t="s">
        <v>36</v>
      </c>
      <c r="B640" t="s">
        <v>34</v>
      </c>
      <c r="C640" t="s">
        <v>23</v>
      </c>
      <c r="D640" t="s">
        <v>15</v>
      </c>
      <c r="E640">
        <v>360568</v>
      </c>
      <c r="F640">
        <v>402.63915965200499</v>
      </c>
    </row>
    <row r="641" spans="1:6" x14ac:dyDescent="0.25">
      <c r="A641" t="s">
        <v>36</v>
      </c>
      <c r="B641" t="s">
        <v>34</v>
      </c>
      <c r="C641" t="s">
        <v>23</v>
      </c>
      <c r="D641" t="s">
        <v>16</v>
      </c>
      <c r="E641">
        <v>114261</v>
      </c>
      <c r="F641">
        <v>127.59300054635401</v>
      </c>
    </row>
    <row r="642" spans="1:6" x14ac:dyDescent="0.25">
      <c r="A642" t="s">
        <v>36</v>
      </c>
      <c r="B642" t="s">
        <v>34</v>
      </c>
      <c r="C642" t="s">
        <v>24</v>
      </c>
      <c r="D642" t="s">
        <v>9</v>
      </c>
      <c r="E642">
        <v>11402688</v>
      </c>
      <c r="F642">
        <v>15512.665274356699</v>
      </c>
    </row>
    <row r="643" spans="1:6" x14ac:dyDescent="0.25">
      <c r="A643" t="s">
        <v>36</v>
      </c>
      <c r="B643" t="s">
        <v>34</v>
      </c>
      <c r="C643" t="s">
        <v>24</v>
      </c>
      <c r="D643" t="s">
        <v>10</v>
      </c>
      <c r="E643">
        <v>751088</v>
      </c>
      <c r="F643">
        <v>1021.80965887921</v>
      </c>
    </row>
    <row r="644" spans="1:6" x14ac:dyDescent="0.25">
      <c r="A644" t="s">
        <v>36</v>
      </c>
      <c r="B644" t="s">
        <v>34</v>
      </c>
      <c r="C644" t="s">
        <v>24</v>
      </c>
      <c r="D644" t="s">
        <v>11</v>
      </c>
      <c r="E644">
        <v>4329946</v>
      </c>
      <c r="F644">
        <v>5890.6288547086397</v>
      </c>
    </row>
    <row r="645" spans="1:6" x14ac:dyDescent="0.25">
      <c r="A645" t="s">
        <v>36</v>
      </c>
      <c r="B645" t="s">
        <v>34</v>
      </c>
      <c r="C645" t="s">
        <v>24</v>
      </c>
      <c r="D645" t="s">
        <v>12</v>
      </c>
      <c r="E645">
        <v>565995</v>
      </c>
      <c r="F645">
        <v>770.00186113656196</v>
      </c>
    </row>
    <row r="646" spans="1:6" x14ac:dyDescent="0.25">
      <c r="A646" t="s">
        <v>36</v>
      </c>
      <c r="B646" t="s">
        <v>34</v>
      </c>
      <c r="C646" t="s">
        <v>24</v>
      </c>
      <c r="D646" t="s">
        <v>13</v>
      </c>
      <c r="E646">
        <v>322949</v>
      </c>
      <c r="F646">
        <v>439.35252265635802</v>
      </c>
    </row>
    <row r="647" spans="1:6" x14ac:dyDescent="0.25">
      <c r="A647" t="s">
        <v>36</v>
      </c>
      <c r="B647" t="s">
        <v>34</v>
      </c>
      <c r="C647" t="s">
        <v>24</v>
      </c>
      <c r="D647" t="s">
        <v>14</v>
      </c>
      <c r="E647">
        <v>365785</v>
      </c>
      <c r="F647">
        <v>497.62830197411199</v>
      </c>
    </row>
    <row r="648" spans="1:6" x14ac:dyDescent="0.25">
      <c r="A648" t="s">
        <v>36</v>
      </c>
      <c r="B648" t="s">
        <v>34</v>
      </c>
      <c r="C648" t="s">
        <v>24</v>
      </c>
      <c r="D648" t="s">
        <v>15</v>
      </c>
      <c r="E648">
        <v>668536</v>
      </c>
      <c r="F648">
        <v>909.50267093665695</v>
      </c>
    </row>
    <row r="649" spans="1:6" x14ac:dyDescent="0.25">
      <c r="A649" t="s">
        <v>36</v>
      </c>
      <c r="B649" t="s">
        <v>34</v>
      </c>
      <c r="C649" t="s">
        <v>24</v>
      </c>
      <c r="D649" t="s">
        <v>16</v>
      </c>
      <c r="E649">
        <v>243018</v>
      </c>
      <c r="F649">
        <v>330.61124619419797</v>
      </c>
    </row>
    <row r="650" spans="1:6" x14ac:dyDescent="0.25">
      <c r="A650" t="s">
        <v>36</v>
      </c>
      <c r="B650" t="s">
        <v>34</v>
      </c>
      <c r="C650" t="s">
        <v>25</v>
      </c>
      <c r="D650" t="s">
        <v>9</v>
      </c>
      <c r="E650">
        <v>1064453</v>
      </c>
      <c r="F650">
        <v>1683.86633913934</v>
      </c>
    </row>
    <row r="651" spans="1:6" x14ac:dyDescent="0.25">
      <c r="A651" t="s">
        <v>36</v>
      </c>
      <c r="B651" t="s">
        <v>34</v>
      </c>
      <c r="C651" t="s">
        <v>25</v>
      </c>
      <c r="D651" t="s">
        <v>10</v>
      </c>
      <c r="E651">
        <v>617477</v>
      </c>
      <c r="F651">
        <v>976.79158731550103</v>
      </c>
    </row>
    <row r="652" spans="1:6" x14ac:dyDescent="0.25">
      <c r="A652" t="s">
        <v>36</v>
      </c>
      <c r="B652" t="s">
        <v>34</v>
      </c>
      <c r="C652" t="s">
        <v>25</v>
      </c>
      <c r="D652" t="s">
        <v>11</v>
      </c>
      <c r="E652">
        <v>1617745</v>
      </c>
      <c r="F652">
        <v>2559.1231842185398</v>
      </c>
    </row>
    <row r="653" spans="1:6" x14ac:dyDescent="0.25">
      <c r="A653" t="s">
        <v>36</v>
      </c>
      <c r="B653" t="s">
        <v>34</v>
      </c>
      <c r="C653" t="s">
        <v>25</v>
      </c>
      <c r="D653" t="s">
        <v>12</v>
      </c>
      <c r="E653">
        <v>456291</v>
      </c>
      <c r="F653">
        <v>721.81022154311302</v>
      </c>
    </row>
    <row r="654" spans="1:6" x14ac:dyDescent="0.25">
      <c r="A654" t="s">
        <v>36</v>
      </c>
      <c r="B654" t="s">
        <v>34</v>
      </c>
      <c r="C654" t="s">
        <v>25</v>
      </c>
      <c r="D654" t="s">
        <v>13</v>
      </c>
      <c r="E654">
        <v>273222</v>
      </c>
      <c r="F654">
        <v>432.21197076087998</v>
      </c>
    </row>
    <row r="655" spans="1:6" x14ac:dyDescent="0.25">
      <c r="A655" t="s">
        <v>36</v>
      </c>
      <c r="B655" t="s">
        <v>34</v>
      </c>
      <c r="C655" t="s">
        <v>25</v>
      </c>
      <c r="D655" t="s">
        <v>14</v>
      </c>
      <c r="E655">
        <v>416397</v>
      </c>
      <c r="F655">
        <v>658.70159790627201</v>
      </c>
    </row>
    <row r="656" spans="1:6" x14ac:dyDescent="0.25">
      <c r="A656" t="s">
        <v>36</v>
      </c>
      <c r="B656" t="s">
        <v>34</v>
      </c>
      <c r="C656" t="s">
        <v>25</v>
      </c>
      <c r="D656" t="s">
        <v>15</v>
      </c>
      <c r="E656">
        <v>561451</v>
      </c>
      <c r="F656">
        <v>888.16362956008902</v>
      </c>
    </row>
    <row r="657" spans="1:6" x14ac:dyDescent="0.25">
      <c r="A657" t="s">
        <v>36</v>
      </c>
      <c r="B657" t="s">
        <v>34</v>
      </c>
      <c r="C657" t="s">
        <v>25</v>
      </c>
      <c r="D657" t="s">
        <v>16</v>
      </c>
      <c r="E657">
        <v>198002</v>
      </c>
      <c r="F657">
        <v>313.220877654785</v>
      </c>
    </row>
    <row r="658" spans="1:6" x14ac:dyDescent="0.25">
      <c r="A658" t="s">
        <v>36</v>
      </c>
      <c r="B658" t="s">
        <v>34</v>
      </c>
      <c r="C658" t="s">
        <v>26</v>
      </c>
      <c r="D658" t="s">
        <v>9</v>
      </c>
      <c r="E658">
        <v>24581645</v>
      </c>
      <c r="F658">
        <v>44874.375047783004</v>
      </c>
    </row>
    <row r="659" spans="1:6" x14ac:dyDescent="0.25">
      <c r="A659" t="s">
        <v>36</v>
      </c>
      <c r="B659" t="s">
        <v>34</v>
      </c>
      <c r="C659" t="s">
        <v>26</v>
      </c>
      <c r="D659" t="s">
        <v>10</v>
      </c>
      <c r="E659">
        <v>2612299</v>
      </c>
      <c r="F659">
        <v>4768.8136211985602</v>
      </c>
    </row>
    <row r="660" spans="1:6" x14ac:dyDescent="0.25">
      <c r="A660" t="s">
        <v>36</v>
      </c>
      <c r="B660" t="s">
        <v>34</v>
      </c>
      <c r="C660" t="s">
        <v>26</v>
      </c>
      <c r="D660" t="s">
        <v>11</v>
      </c>
      <c r="E660">
        <v>9531278</v>
      </c>
      <c r="F660">
        <v>17399.573461420699</v>
      </c>
    </row>
    <row r="661" spans="1:6" x14ac:dyDescent="0.25">
      <c r="A661" t="s">
        <v>36</v>
      </c>
      <c r="B661" t="s">
        <v>34</v>
      </c>
      <c r="C661" t="s">
        <v>26</v>
      </c>
      <c r="D661" t="s">
        <v>12</v>
      </c>
      <c r="E661">
        <v>2692632</v>
      </c>
      <c r="F661">
        <v>4915.4634132713099</v>
      </c>
    </row>
    <row r="662" spans="1:6" x14ac:dyDescent="0.25">
      <c r="A662" t="s">
        <v>36</v>
      </c>
      <c r="B662" t="s">
        <v>34</v>
      </c>
      <c r="C662" t="s">
        <v>26</v>
      </c>
      <c r="D662" t="s">
        <v>13</v>
      </c>
      <c r="E662">
        <v>1648919</v>
      </c>
      <c r="F662">
        <v>3010.1406413272698</v>
      </c>
    </row>
    <row r="663" spans="1:6" x14ac:dyDescent="0.25">
      <c r="A663" t="s">
        <v>36</v>
      </c>
      <c r="B663" t="s">
        <v>34</v>
      </c>
      <c r="C663" t="s">
        <v>26</v>
      </c>
      <c r="D663" t="s">
        <v>14</v>
      </c>
      <c r="E663">
        <v>1200299</v>
      </c>
      <c r="F663">
        <v>2191.1744305331199</v>
      </c>
    </row>
    <row r="664" spans="1:6" x14ac:dyDescent="0.25">
      <c r="A664" t="s">
        <v>36</v>
      </c>
      <c r="B664" t="s">
        <v>34</v>
      </c>
      <c r="C664" t="s">
        <v>26</v>
      </c>
      <c r="D664" t="s">
        <v>15</v>
      </c>
      <c r="E664">
        <v>3641494</v>
      </c>
      <c r="F664">
        <v>6647.6334403623096</v>
      </c>
    </row>
    <row r="665" spans="1:6" x14ac:dyDescent="0.25">
      <c r="A665" t="s">
        <v>36</v>
      </c>
      <c r="B665" t="s">
        <v>34</v>
      </c>
      <c r="C665" t="s">
        <v>26</v>
      </c>
      <c r="D665" t="s">
        <v>16</v>
      </c>
      <c r="E665">
        <v>932476</v>
      </c>
      <c r="F665">
        <v>1702.2569967070101</v>
      </c>
    </row>
    <row r="666" spans="1:6" x14ac:dyDescent="0.25">
      <c r="A666" t="s">
        <v>36</v>
      </c>
      <c r="B666" t="s">
        <v>34</v>
      </c>
      <c r="C666" t="s">
        <v>27</v>
      </c>
      <c r="D666" t="s">
        <v>9</v>
      </c>
      <c r="E666">
        <v>158816</v>
      </c>
      <c r="F666">
        <v>275.52529878488798</v>
      </c>
    </row>
    <row r="667" spans="1:6" x14ac:dyDescent="0.25">
      <c r="A667" t="s">
        <v>36</v>
      </c>
      <c r="B667" t="s">
        <v>34</v>
      </c>
      <c r="C667" t="s">
        <v>27</v>
      </c>
      <c r="D667" t="s">
        <v>10</v>
      </c>
      <c r="E667">
        <v>32595</v>
      </c>
      <c r="F667">
        <v>56.548125591208702</v>
      </c>
    </row>
    <row r="668" spans="1:6" x14ac:dyDescent="0.25">
      <c r="A668" t="s">
        <v>36</v>
      </c>
      <c r="B668" t="s">
        <v>34</v>
      </c>
      <c r="C668" t="s">
        <v>27</v>
      </c>
      <c r="D668" t="s">
        <v>11</v>
      </c>
      <c r="E668">
        <v>402427</v>
      </c>
      <c r="F668">
        <v>698.15899792279197</v>
      </c>
    </row>
    <row r="669" spans="1:6" x14ac:dyDescent="0.25">
      <c r="A669" t="s">
        <v>36</v>
      </c>
      <c r="B669" t="s">
        <v>34</v>
      </c>
      <c r="C669" t="s">
        <v>27</v>
      </c>
      <c r="D669" t="s">
        <v>12</v>
      </c>
      <c r="E669">
        <v>62081</v>
      </c>
      <c r="F669">
        <v>107.70253673348201</v>
      </c>
    </row>
    <row r="670" spans="1:6" x14ac:dyDescent="0.25">
      <c r="A670" t="s">
        <v>36</v>
      </c>
      <c r="B670" t="s">
        <v>34</v>
      </c>
      <c r="C670" t="s">
        <v>27</v>
      </c>
      <c r="D670" t="s">
        <v>13</v>
      </c>
      <c r="E670">
        <v>83229</v>
      </c>
      <c r="F670">
        <v>144.39159211016101</v>
      </c>
    </row>
    <row r="671" spans="1:6" x14ac:dyDescent="0.25">
      <c r="A671" t="s">
        <v>36</v>
      </c>
      <c r="B671" t="s">
        <v>34</v>
      </c>
      <c r="C671" t="s">
        <v>27</v>
      </c>
      <c r="D671" t="s">
        <v>14</v>
      </c>
      <c r="E671">
        <v>11532</v>
      </c>
      <c r="F671">
        <v>20.006534263470499</v>
      </c>
    </row>
    <row r="672" spans="1:6" x14ac:dyDescent="0.25">
      <c r="A672" t="s">
        <v>36</v>
      </c>
      <c r="B672" t="s">
        <v>34</v>
      </c>
      <c r="C672" t="s">
        <v>27</v>
      </c>
      <c r="D672" t="s">
        <v>15</v>
      </c>
      <c r="E672">
        <v>61150</v>
      </c>
      <c r="F672">
        <v>106.08737167978001</v>
      </c>
    </row>
    <row r="673" spans="1:6" x14ac:dyDescent="0.25">
      <c r="A673" t="s">
        <v>36</v>
      </c>
      <c r="B673" t="s">
        <v>34</v>
      </c>
      <c r="C673" t="s">
        <v>27</v>
      </c>
      <c r="D673" t="s">
        <v>16</v>
      </c>
      <c r="E673">
        <v>8723</v>
      </c>
      <c r="F673">
        <v>15.1332811637403</v>
      </c>
    </row>
    <row r="674" spans="1:6" x14ac:dyDescent="0.25">
      <c r="A674" t="s">
        <v>36</v>
      </c>
      <c r="B674" t="s">
        <v>34</v>
      </c>
      <c r="C674" t="s">
        <v>28</v>
      </c>
      <c r="D674" t="s">
        <v>9</v>
      </c>
      <c r="E674">
        <v>4117077</v>
      </c>
      <c r="F674">
        <v>10216.6846642165</v>
      </c>
    </row>
    <row r="675" spans="1:6" x14ac:dyDescent="0.25">
      <c r="A675" t="s">
        <v>36</v>
      </c>
      <c r="B675" t="s">
        <v>34</v>
      </c>
      <c r="C675" t="s">
        <v>28</v>
      </c>
      <c r="D675" t="s">
        <v>10</v>
      </c>
      <c r="E675">
        <v>386044</v>
      </c>
      <c r="F675">
        <v>957.98300942945605</v>
      </c>
    </row>
    <row r="676" spans="1:6" x14ac:dyDescent="0.25">
      <c r="A676" t="s">
        <v>36</v>
      </c>
      <c r="B676" t="s">
        <v>34</v>
      </c>
      <c r="C676" t="s">
        <v>28</v>
      </c>
      <c r="D676" t="s">
        <v>11</v>
      </c>
      <c r="E676">
        <v>1313670</v>
      </c>
      <c r="F676">
        <v>3259.9225476816</v>
      </c>
    </row>
    <row r="677" spans="1:6" x14ac:dyDescent="0.25">
      <c r="A677" t="s">
        <v>36</v>
      </c>
      <c r="B677" t="s">
        <v>34</v>
      </c>
      <c r="C677" t="s">
        <v>28</v>
      </c>
      <c r="D677" t="s">
        <v>12</v>
      </c>
      <c r="E677">
        <v>608143</v>
      </c>
      <c r="F677">
        <v>1509.1302061802801</v>
      </c>
    </row>
    <row r="678" spans="1:6" x14ac:dyDescent="0.25">
      <c r="A678" t="s">
        <v>36</v>
      </c>
      <c r="B678" t="s">
        <v>34</v>
      </c>
      <c r="C678" t="s">
        <v>28</v>
      </c>
      <c r="D678" t="s">
        <v>13</v>
      </c>
      <c r="E678">
        <v>336932</v>
      </c>
      <c r="F678">
        <v>836.10969561263596</v>
      </c>
    </row>
    <row r="679" spans="1:6" x14ac:dyDescent="0.25">
      <c r="A679" t="s">
        <v>36</v>
      </c>
      <c r="B679" t="s">
        <v>34</v>
      </c>
      <c r="C679" t="s">
        <v>28</v>
      </c>
      <c r="D679" t="s">
        <v>14</v>
      </c>
      <c r="E679">
        <v>405788</v>
      </c>
      <c r="F679">
        <v>1006.97850354206</v>
      </c>
    </row>
    <row r="680" spans="1:6" x14ac:dyDescent="0.25">
      <c r="A680" t="s">
        <v>36</v>
      </c>
      <c r="B680" t="s">
        <v>34</v>
      </c>
      <c r="C680" t="s">
        <v>28</v>
      </c>
      <c r="D680" t="s">
        <v>15</v>
      </c>
      <c r="E680">
        <v>400653</v>
      </c>
      <c r="F680">
        <v>994.23580389007702</v>
      </c>
    </row>
    <row r="681" spans="1:6" x14ac:dyDescent="0.25">
      <c r="A681" t="s">
        <v>36</v>
      </c>
      <c r="B681" t="s">
        <v>34</v>
      </c>
      <c r="C681" t="s">
        <v>28</v>
      </c>
      <c r="D681" t="s">
        <v>16</v>
      </c>
      <c r="E681">
        <v>186499</v>
      </c>
      <c r="F681">
        <v>462.804429742683</v>
      </c>
    </row>
    <row r="682" spans="1:6" x14ac:dyDescent="0.25">
      <c r="A682" t="s">
        <v>36</v>
      </c>
      <c r="B682" t="s">
        <v>34</v>
      </c>
      <c r="C682" t="s">
        <v>29</v>
      </c>
      <c r="D682" t="s">
        <v>9</v>
      </c>
      <c r="E682">
        <v>0</v>
      </c>
      <c r="F682">
        <v>0</v>
      </c>
    </row>
    <row r="683" spans="1:6" x14ac:dyDescent="0.25">
      <c r="A683" t="s">
        <v>36</v>
      </c>
      <c r="B683" t="s">
        <v>34</v>
      </c>
      <c r="C683" t="s">
        <v>29</v>
      </c>
      <c r="D683" t="s">
        <v>10</v>
      </c>
      <c r="E683">
        <v>38110</v>
      </c>
      <c r="F683">
        <v>294.85319053274799</v>
      </c>
    </row>
    <row r="684" spans="1:6" x14ac:dyDescent="0.25">
      <c r="A684" t="s">
        <v>36</v>
      </c>
      <c r="B684" t="s">
        <v>34</v>
      </c>
      <c r="C684" t="s">
        <v>29</v>
      </c>
      <c r="D684" t="s">
        <v>11</v>
      </c>
      <c r="E684">
        <v>109005</v>
      </c>
      <c r="F684">
        <v>843.36058866497694</v>
      </c>
    </row>
    <row r="685" spans="1:6" x14ac:dyDescent="0.25">
      <c r="A685" t="s">
        <v>36</v>
      </c>
      <c r="B685" t="s">
        <v>34</v>
      </c>
      <c r="C685" t="s">
        <v>29</v>
      </c>
      <c r="D685" t="s">
        <v>12</v>
      </c>
      <c r="E685">
        <v>75651</v>
      </c>
      <c r="F685">
        <v>585.30408598774397</v>
      </c>
    </row>
    <row r="686" spans="1:6" x14ac:dyDescent="0.25">
      <c r="A686" t="s">
        <v>36</v>
      </c>
      <c r="B686" t="s">
        <v>34</v>
      </c>
      <c r="C686" t="s">
        <v>29</v>
      </c>
      <c r="D686" t="s">
        <v>13</v>
      </c>
      <c r="E686">
        <v>20831</v>
      </c>
      <c r="F686">
        <v>161.16732647566801</v>
      </c>
    </row>
    <row r="687" spans="1:6" x14ac:dyDescent="0.25">
      <c r="A687" t="s">
        <v>36</v>
      </c>
      <c r="B687" t="s">
        <v>34</v>
      </c>
      <c r="C687" t="s">
        <v>29</v>
      </c>
      <c r="D687" t="s">
        <v>14</v>
      </c>
      <c r="E687">
        <v>19894</v>
      </c>
      <c r="F687">
        <v>153.91785286699201</v>
      </c>
    </row>
    <row r="688" spans="1:6" x14ac:dyDescent="0.25">
      <c r="A688" t="s">
        <v>36</v>
      </c>
      <c r="B688" t="s">
        <v>34</v>
      </c>
      <c r="C688" t="s">
        <v>29</v>
      </c>
      <c r="D688" t="s">
        <v>15</v>
      </c>
      <c r="E688">
        <v>22812</v>
      </c>
      <c r="F688">
        <v>176.49412181666401</v>
      </c>
    </row>
    <row r="689" spans="1:6" x14ac:dyDescent="0.25">
      <c r="A689" t="s">
        <v>36</v>
      </c>
      <c r="B689" t="s">
        <v>34</v>
      </c>
      <c r="C689" t="s">
        <v>29</v>
      </c>
      <c r="D689" t="s">
        <v>16</v>
      </c>
      <c r="E689">
        <v>33273</v>
      </c>
      <c r="F689">
        <v>257.42981392275402</v>
      </c>
    </row>
    <row r="690" spans="1:6" x14ac:dyDescent="0.25">
      <c r="A690" t="s">
        <v>36</v>
      </c>
      <c r="B690" t="s">
        <v>34</v>
      </c>
      <c r="C690" t="s">
        <v>30</v>
      </c>
      <c r="D690" t="s">
        <v>9</v>
      </c>
      <c r="E690">
        <v>1228059</v>
      </c>
      <c r="F690">
        <v>3495.4332378778199</v>
      </c>
    </row>
    <row r="691" spans="1:6" x14ac:dyDescent="0.25">
      <c r="A691" t="s">
        <v>36</v>
      </c>
      <c r="B691" t="s">
        <v>34</v>
      </c>
      <c r="C691" t="s">
        <v>30</v>
      </c>
      <c r="D691" t="s">
        <v>10</v>
      </c>
      <c r="E691">
        <v>2420747</v>
      </c>
      <c r="F691">
        <v>6890.1897419366996</v>
      </c>
    </row>
    <row r="692" spans="1:6" x14ac:dyDescent="0.25">
      <c r="A692" t="s">
        <v>36</v>
      </c>
      <c r="B692" t="s">
        <v>34</v>
      </c>
      <c r="C692" t="s">
        <v>30</v>
      </c>
      <c r="D692" t="s">
        <v>11</v>
      </c>
      <c r="E692">
        <v>4019182</v>
      </c>
      <c r="F692">
        <v>11439.8268746699</v>
      </c>
    </row>
    <row r="693" spans="1:6" x14ac:dyDescent="0.25">
      <c r="A693" t="s">
        <v>36</v>
      </c>
      <c r="B693" t="s">
        <v>34</v>
      </c>
      <c r="C693" t="s">
        <v>30</v>
      </c>
      <c r="D693" t="s">
        <v>12</v>
      </c>
      <c r="E693">
        <v>2411447</v>
      </c>
      <c r="F693">
        <v>6863.7190847762704</v>
      </c>
    </row>
    <row r="694" spans="1:6" x14ac:dyDescent="0.25">
      <c r="A694" t="s">
        <v>36</v>
      </c>
      <c r="B694" t="s">
        <v>34</v>
      </c>
      <c r="C694" t="s">
        <v>30</v>
      </c>
      <c r="D694" t="s">
        <v>13</v>
      </c>
      <c r="E694">
        <v>946384</v>
      </c>
      <c r="F694">
        <v>2693.6996426033102</v>
      </c>
    </row>
    <row r="695" spans="1:6" x14ac:dyDescent="0.25">
      <c r="A695" t="s">
        <v>36</v>
      </c>
      <c r="B695" t="s">
        <v>34</v>
      </c>
      <c r="C695" t="s">
        <v>30</v>
      </c>
      <c r="D695" t="s">
        <v>14</v>
      </c>
      <c r="E695">
        <v>975682</v>
      </c>
      <c r="F695">
        <v>2777.0907524794202</v>
      </c>
    </row>
    <row r="696" spans="1:6" x14ac:dyDescent="0.25">
      <c r="A696" t="s">
        <v>36</v>
      </c>
      <c r="B696" t="s">
        <v>34</v>
      </c>
      <c r="C696" t="s">
        <v>30</v>
      </c>
      <c r="D696" t="s">
        <v>15</v>
      </c>
      <c r="E696">
        <v>1992891</v>
      </c>
      <c r="F696">
        <v>5672.3801062225702</v>
      </c>
    </row>
    <row r="697" spans="1:6" x14ac:dyDescent="0.25">
      <c r="A697" t="s">
        <v>36</v>
      </c>
      <c r="B697" t="s">
        <v>34</v>
      </c>
      <c r="C697" t="s">
        <v>30</v>
      </c>
      <c r="D697" t="s">
        <v>16</v>
      </c>
      <c r="E697">
        <v>456629</v>
      </c>
      <c r="F697">
        <v>1299.7064342828101</v>
      </c>
    </row>
    <row r="698" spans="1:6" x14ac:dyDescent="0.25">
      <c r="A698" t="s">
        <v>36</v>
      </c>
      <c r="B698" t="s">
        <v>34</v>
      </c>
      <c r="C698" t="s">
        <v>31</v>
      </c>
      <c r="D698" t="s">
        <v>9</v>
      </c>
      <c r="E698">
        <v>1395272</v>
      </c>
      <c r="F698">
        <v>2637.1410271653199</v>
      </c>
    </row>
    <row r="699" spans="1:6" x14ac:dyDescent="0.25">
      <c r="A699" t="s">
        <v>36</v>
      </c>
      <c r="B699" t="s">
        <v>34</v>
      </c>
      <c r="C699" t="s">
        <v>31</v>
      </c>
      <c r="D699" t="s">
        <v>10</v>
      </c>
      <c r="E699">
        <v>350833</v>
      </c>
      <c r="F699">
        <v>663.09371786929205</v>
      </c>
    </row>
    <row r="700" spans="1:6" x14ac:dyDescent="0.25">
      <c r="A700" t="s">
        <v>36</v>
      </c>
      <c r="B700" t="s">
        <v>34</v>
      </c>
      <c r="C700" t="s">
        <v>31</v>
      </c>
      <c r="D700" t="s">
        <v>11</v>
      </c>
      <c r="E700">
        <v>3940911</v>
      </c>
      <c r="F700">
        <v>7448.5391253512698</v>
      </c>
    </row>
    <row r="701" spans="1:6" x14ac:dyDescent="0.25">
      <c r="A701" t="s">
        <v>36</v>
      </c>
      <c r="B701" t="s">
        <v>34</v>
      </c>
      <c r="C701" t="s">
        <v>31</v>
      </c>
      <c r="D701" t="s">
        <v>12</v>
      </c>
      <c r="E701">
        <v>242707</v>
      </c>
      <c r="F701">
        <v>458.72961492828199</v>
      </c>
    </row>
    <row r="702" spans="1:6" x14ac:dyDescent="0.25">
      <c r="A702" t="s">
        <v>36</v>
      </c>
      <c r="B702" t="s">
        <v>34</v>
      </c>
      <c r="C702" t="s">
        <v>31</v>
      </c>
      <c r="D702" t="s">
        <v>13</v>
      </c>
      <c r="E702">
        <v>371231</v>
      </c>
      <c r="F702">
        <v>701.64706279541895</v>
      </c>
    </row>
    <row r="703" spans="1:6" x14ac:dyDescent="0.25">
      <c r="A703" t="s">
        <v>36</v>
      </c>
      <c r="B703" t="s">
        <v>34</v>
      </c>
      <c r="C703" t="s">
        <v>31</v>
      </c>
      <c r="D703" t="s">
        <v>14</v>
      </c>
      <c r="E703">
        <v>361037</v>
      </c>
      <c r="F703">
        <v>682.379840650917</v>
      </c>
    </row>
    <row r="704" spans="1:6" x14ac:dyDescent="0.25">
      <c r="A704" t="s">
        <v>36</v>
      </c>
      <c r="B704" t="s">
        <v>34</v>
      </c>
      <c r="C704" t="s">
        <v>31</v>
      </c>
      <c r="D704" t="s">
        <v>15</v>
      </c>
      <c r="E704">
        <v>383155</v>
      </c>
      <c r="F704">
        <v>724.18408042555802</v>
      </c>
    </row>
    <row r="705" spans="1:6" x14ac:dyDescent="0.25">
      <c r="A705" t="s">
        <v>36</v>
      </c>
      <c r="B705" t="s">
        <v>34</v>
      </c>
      <c r="C705" t="s">
        <v>31</v>
      </c>
      <c r="D705" t="s">
        <v>16</v>
      </c>
      <c r="E705">
        <v>179426</v>
      </c>
      <c r="F705">
        <v>339.12503507571699</v>
      </c>
    </row>
    <row r="706" spans="1:6" x14ac:dyDescent="0.25">
      <c r="A706" t="s">
        <v>36</v>
      </c>
      <c r="B706" t="s">
        <v>34</v>
      </c>
      <c r="C706" t="s">
        <v>32</v>
      </c>
      <c r="D706" t="s">
        <v>9</v>
      </c>
      <c r="E706">
        <v>2412798</v>
      </c>
      <c r="F706">
        <v>4198.6845261791796</v>
      </c>
    </row>
    <row r="707" spans="1:6" x14ac:dyDescent="0.25">
      <c r="A707" t="s">
        <v>36</v>
      </c>
      <c r="B707" t="s">
        <v>34</v>
      </c>
      <c r="C707" t="s">
        <v>32</v>
      </c>
      <c r="D707" t="s">
        <v>10</v>
      </c>
      <c r="E707">
        <v>1351731</v>
      </c>
      <c r="F707">
        <v>2352.2450007239299</v>
      </c>
    </row>
    <row r="708" spans="1:6" x14ac:dyDescent="0.25">
      <c r="A708" t="s">
        <v>36</v>
      </c>
      <c r="B708" t="s">
        <v>34</v>
      </c>
      <c r="C708" t="s">
        <v>32</v>
      </c>
      <c r="D708" t="s">
        <v>11</v>
      </c>
      <c r="E708">
        <v>3793394</v>
      </c>
      <c r="F708">
        <v>6601.1596035126104</v>
      </c>
    </row>
    <row r="709" spans="1:6" x14ac:dyDescent="0.25">
      <c r="A709" t="s">
        <v>36</v>
      </c>
      <c r="B709" t="s">
        <v>34</v>
      </c>
      <c r="C709" t="s">
        <v>32</v>
      </c>
      <c r="D709" t="s">
        <v>12</v>
      </c>
      <c r="E709">
        <v>1620928</v>
      </c>
      <c r="F709">
        <v>2820.69419472769</v>
      </c>
    </row>
    <row r="710" spans="1:6" x14ac:dyDescent="0.25">
      <c r="A710" t="s">
        <v>36</v>
      </c>
      <c r="B710" t="s">
        <v>34</v>
      </c>
      <c r="C710" t="s">
        <v>32</v>
      </c>
      <c r="D710" t="s">
        <v>13</v>
      </c>
      <c r="E710">
        <v>1106220</v>
      </c>
      <c r="F710">
        <v>1925.0135305773399</v>
      </c>
    </row>
    <row r="711" spans="1:6" x14ac:dyDescent="0.25">
      <c r="A711" t="s">
        <v>36</v>
      </c>
      <c r="B711" t="s">
        <v>34</v>
      </c>
      <c r="C711" t="s">
        <v>32</v>
      </c>
      <c r="D711" t="s">
        <v>14</v>
      </c>
      <c r="E711">
        <v>461312</v>
      </c>
      <c r="F711">
        <v>802.76221676259104</v>
      </c>
    </row>
    <row r="712" spans="1:6" x14ac:dyDescent="0.25">
      <c r="A712" t="s">
        <v>36</v>
      </c>
      <c r="B712" t="s">
        <v>34</v>
      </c>
      <c r="C712" t="s">
        <v>32</v>
      </c>
      <c r="D712" t="s">
        <v>15</v>
      </c>
      <c r="E712">
        <v>2077287</v>
      </c>
      <c r="F712">
        <v>3614.8375384093702</v>
      </c>
    </row>
    <row r="713" spans="1:6" x14ac:dyDescent="0.25">
      <c r="A713" t="s">
        <v>36</v>
      </c>
      <c r="B713" t="s">
        <v>34</v>
      </c>
      <c r="C713" t="s">
        <v>32</v>
      </c>
      <c r="D713" t="s">
        <v>16</v>
      </c>
      <c r="E713">
        <v>679276</v>
      </c>
      <c r="F713">
        <v>1182.05735838843</v>
      </c>
    </row>
    <row r="714" spans="1:6" x14ac:dyDescent="0.25">
      <c r="A714" t="s">
        <v>36</v>
      </c>
      <c r="B714" t="s">
        <v>34</v>
      </c>
      <c r="C714" t="s">
        <v>33</v>
      </c>
      <c r="D714" t="s">
        <v>9</v>
      </c>
      <c r="E714">
        <v>0</v>
      </c>
      <c r="F714">
        <v>0</v>
      </c>
    </row>
    <row r="715" spans="1:6" x14ac:dyDescent="0.25">
      <c r="A715" t="s">
        <v>36</v>
      </c>
      <c r="B715" t="s">
        <v>34</v>
      </c>
      <c r="C715" t="s">
        <v>33</v>
      </c>
      <c r="D715" t="s">
        <v>10</v>
      </c>
      <c r="E715">
        <v>87588</v>
      </c>
      <c r="F715">
        <v>367.11268636768801</v>
      </c>
    </row>
    <row r="716" spans="1:6" x14ac:dyDescent="0.25">
      <c r="A716" t="s">
        <v>36</v>
      </c>
      <c r="B716" t="s">
        <v>34</v>
      </c>
      <c r="C716" t="s">
        <v>33</v>
      </c>
      <c r="D716" t="s">
        <v>11</v>
      </c>
      <c r="E716">
        <v>358444</v>
      </c>
      <c r="F716">
        <v>1502.3672165770799</v>
      </c>
    </row>
    <row r="717" spans="1:6" x14ac:dyDescent="0.25">
      <c r="A717" t="s">
        <v>36</v>
      </c>
      <c r="B717" t="s">
        <v>34</v>
      </c>
      <c r="C717" t="s">
        <v>33</v>
      </c>
      <c r="D717" t="s">
        <v>12</v>
      </c>
      <c r="E717">
        <v>134386</v>
      </c>
      <c r="F717">
        <v>563.25986976401998</v>
      </c>
    </row>
    <row r="718" spans="1:6" x14ac:dyDescent="0.25">
      <c r="A718" t="s">
        <v>36</v>
      </c>
      <c r="B718" t="s">
        <v>34</v>
      </c>
      <c r="C718" t="s">
        <v>33</v>
      </c>
      <c r="D718" t="s">
        <v>13</v>
      </c>
      <c r="E718">
        <v>260591</v>
      </c>
      <c r="F718">
        <v>1092.23023766242</v>
      </c>
    </row>
    <row r="719" spans="1:6" x14ac:dyDescent="0.25">
      <c r="A719" t="s">
        <v>36</v>
      </c>
      <c r="B719" t="s">
        <v>34</v>
      </c>
      <c r="C719" t="s">
        <v>33</v>
      </c>
      <c r="D719" t="s">
        <v>14</v>
      </c>
      <c r="E719">
        <v>387770</v>
      </c>
      <c r="F719">
        <v>1625.2829885174999</v>
      </c>
    </row>
    <row r="720" spans="1:6" x14ac:dyDescent="0.25">
      <c r="A720" t="s">
        <v>36</v>
      </c>
      <c r="B720" t="s">
        <v>34</v>
      </c>
      <c r="C720" t="s">
        <v>33</v>
      </c>
      <c r="D720" t="s">
        <v>15</v>
      </c>
      <c r="E720">
        <v>282628</v>
      </c>
      <c r="F720">
        <v>1184.59519943793</v>
      </c>
    </row>
    <row r="721" spans="1:6" x14ac:dyDescent="0.25">
      <c r="A721" t="s">
        <v>36</v>
      </c>
      <c r="B721" t="s">
        <v>34</v>
      </c>
      <c r="C721" t="s">
        <v>33</v>
      </c>
      <c r="D721" t="s">
        <v>16</v>
      </c>
      <c r="E721">
        <v>238528</v>
      </c>
      <c r="F721">
        <v>999.75630061965103</v>
      </c>
    </row>
    <row r="722" spans="1:6" x14ac:dyDescent="0.25">
      <c r="A722" t="s">
        <v>36</v>
      </c>
      <c r="B722" t="s">
        <v>35</v>
      </c>
      <c r="C722" t="s">
        <v>8</v>
      </c>
      <c r="D722" t="s">
        <v>9</v>
      </c>
      <c r="E722">
        <v>0</v>
      </c>
      <c r="F722">
        <v>0</v>
      </c>
    </row>
    <row r="723" spans="1:6" x14ac:dyDescent="0.25">
      <c r="A723" t="s">
        <v>36</v>
      </c>
      <c r="B723" t="s">
        <v>35</v>
      </c>
      <c r="C723" t="s">
        <v>8</v>
      </c>
      <c r="D723" t="s">
        <v>10</v>
      </c>
      <c r="E723">
        <v>57944.422500000001</v>
      </c>
      <c r="F723">
        <v>43.498506423208198</v>
      </c>
    </row>
    <row r="724" spans="1:6" x14ac:dyDescent="0.25">
      <c r="A724" t="s">
        <v>36</v>
      </c>
      <c r="B724" t="s">
        <v>35</v>
      </c>
      <c r="C724" t="s">
        <v>8</v>
      </c>
      <c r="D724" t="s">
        <v>11</v>
      </c>
      <c r="E724">
        <v>9554.3449999999993</v>
      </c>
      <c r="F724">
        <v>7.1723855268338497</v>
      </c>
    </row>
    <row r="725" spans="1:6" x14ac:dyDescent="0.25">
      <c r="A725" t="s">
        <v>36</v>
      </c>
      <c r="B725" t="s">
        <v>35</v>
      </c>
      <c r="C725" t="s">
        <v>8</v>
      </c>
      <c r="D725" t="s">
        <v>12</v>
      </c>
      <c r="E725">
        <v>200197.47279999999</v>
      </c>
      <c r="F725">
        <v>150.28695911854001</v>
      </c>
    </row>
    <row r="726" spans="1:6" x14ac:dyDescent="0.25">
      <c r="A726" t="s">
        <v>36</v>
      </c>
      <c r="B726" t="s">
        <v>35</v>
      </c>
      <c r="C726" t="s">
        <v>8</v>
      </c>
      <c r="D726" t="s">
        <v>13</v>
      </c>
      <c r="E726">
        <v>502111.81199999998</v>
      </c>
      <c r="F726">
        <v>376.93211758674602</v>
      </c>
    </row>
    <row r="727" spans="1:6" x14ac:dyDescent="0.25">
      <c r="A727" t="s">
        <v>36</v>
      </c>
      <c r="B727" t="s">
        <v>35</v>
      </c>
      <c r="C727" t="s">
        <v>8</v>
      </c>
      <c r="D727" t="s">
        <v>14</v>
      </c>
      <c r="E727">
        <v>385517.93339999998</v>
      </c>
      <c r="F727">
        <v>289.40584057337901</v>
      </c>
    </row>
    <row r="728" spans="1:6" x14ac:dyDescent="0.25">
      <c r="A728" t="s">
        <v>36</v>
      </c>
      <c r="B728" t="s">
        <v>35</v>
      </c>
      <c r="C728" t="s">
        <v>8</v>
      </c>
      <c r="D728" t="s">
        <v>15</v>
      </c>
      <c r="E728">
        <v>502448.06679999997</v>
      </c>
      <c r="F728">
        <v>377.18454193374401</v>
      </c>
    </row>
    <row r="729" spans="1:6" x14ac:dyDescent="0.25">
      <c r="A729" t="s">
        <v>36</v>
      </c>
      <c r="B729" t="s">
        <v>35</v>
      </c>
      <c r="C729" t="s">
        <v>8</v>
      </c>
      <c r="D729" t="s">
        <v>16</v>
      </c>
      <c r="E729">
        <v>263188.05920000002</v>
      </c>
      <c r="F729">
        <v>197.57358841883601</v>
      </c>
    </row>
    <row r="730" spans="1:6" x14ac:dyDescent="0.25">
      <c r="A730" t="s">
        <v>36</v>
      </c>
      <c r="B730" t="s">
        <v>35</v>
      </c>
      <c r="C730" t="s">
        <v>17</v>
      </c>
      <c r="D730" t="s">
        <v>9</v>
      </c>
      <c r="E730">
        <v>0</v>
      </c>
      <c r="F730">
        <v>0</v>
      </c>
    </row>
    <row r="731" spans="1:6" x14ac:dyDescent="0.25">
      <c r="A731" t="s">
        <v>36</v>
      </c>
      <c r="B731" t="s">
        <v>35</v>
      </c>
      <c r="C731" t="s">
        <v>17</v>
      </c>
      <c r="D731" t="s">
        <v>10</v>
      </c>
      <c r="E731">
        <v>3172.085</v>
      </c>
      <c r="F731">
        <v>11.048959747374999</v>
      </c>
    </row>
    <row r="732" spans="1:6" x14ac:dyDescent="0.25">
      <c r="A732" t="s">
        <v>36</v>
      </c>
      <c r="B732" t="s">
        <v>35</v>
      </c>
      <c r="C732" t="s">
        <v>17</v>
      </c>
      <c r="D732" t="s">
        <v>11</v>
      </c>
      <c r="E732">
        <v>22790.383000000002</v>
      </c>
      <c r="F732">
        <v>79.383126364602305</v>
      </c>
    </row>
    <row r="733" spans="1:6" x14ac:dyDescent="0.25">
      <c r="A733" t="s">
        <v>36</v>
      </c>
      <c r="B733" t="s">
        <v>35</v>
      </c>
      <c r="C733" t="s">
        <v>17</v>
      </c>
      <c r="D733" t="s">
        <v>12</v>
      </c>
      <c r="E733">
        <v>8492.6383999999998</v>
      </c>
      <c r="F733">
        <v>29.581432978817102</v>
      </c>
    </row>
    <row r="734" spans="1:6" x14ac:dyDescent="0.25">
      <c r="A734" t="s">
        <v>36</v>
      </c>
      <c r="B734" t="s">
        <v>35</v>
      </c>
      <c r="C734" t="s">
        <v>17</v>
      </c>
      <c r="D734" t="s">
        <v>13</v>
      </c>
      <c r="E734">
        <v>41451.621599999999</v>
      </c>
      <c r="F734">
        <v>144.38367777717801</v>
      </c>
    </row>
    <row r="735" spans="1:6" x14ac:dyDescent="0.25">
      <c r="A735" t="s">
        <v>36</v>
      </c>
      <c r="B735" t="s">
        <v>35</v>
      </c>
      <c r="C735" t="s">
        <v>17</v>
      </c>
      <c r="D735" t="s">
        <v>14</v>
      </c>
      <c r="E735">
        <v>73793.698900000003</v>
      </c>
      <c r="F735">
        <v>257.03712503164701</v>
      </c>
    </row>
    <row r="736" spans="1:6" x14ac:dyDescent="0.25">
      <c r="A736" t="s">
        <v>36</v>
      </c>
      <c r="B736" t="s">
        <v>35</v>
      </c>
      <c r="C736" t="s">
        <v>17</v>
      </c>
      <c r="D736" t="s">
        <v>15</v>
      </c>
      <c r="E736">
        <v>36306.330399999999</v>
      </c>
      <c r="F736">
        <v>126.461675259174</v>
      </c>
    </row>
    <row r="737" spans="1:6" x14ac:dyDescent="0.25">
      <c r="A737" t="s">
        <v>36</v>
      </c>
      <c r="B737" t="s">
        <v>35</v>
      </c>
      <c r="C737" t="s">
        <v>17</v>
      </c>
      <c r="D737" t="s">
        <v>16</v>
      </c>
      <c r="E737">
        <v>90715.233200000002</v>
      </c>
      <c r="F737">
        <v>315.97796405220402</v>
      </c>
    </row>
    <row r="738" spans="1:6" x14ac:dyDescent="0.25">
      <c r="A738" t="s">
        <v>36</v>
      </c>
      <c r="B738" t="s">
        <v>35</v>
      </c>
      <c r="C738" t="s">
        <v>18</v>
      </c>
      <c r="D738" t="s">
        <v>9</v>
      </c>
      <c r="E738">
        <v>0</v>
      </c>
      <c r="F738">
        <v>0</v>
      </c>
    </row>
    <row r="739" spans="1:6" x14ac:dyDescent="0.25">
      <c r="A739" t="s">
        <v>36</v>
      </c>
      <c r="B739" t="s">
        <v>35</v>
      </c>
      <c r="C739" t="s">
        <v>18</v>
      </c>
      <c r="D739" t="s">
        <v>10</v>
      </c>
      <c r="E739">
        <v>0</v>
      </c>
      <c r="F739">
        <v>0</v>
      </c>
    </row>
    <row r="740" spans="1:6" x14ac:dyDescent="0.25">
      <c r="A740" t="s">
        <v>36</v>
      </c>
      <c r="B740" t="s">
        <v>35</v>
      </c>
      <c r="C740" t="s">
        <v>18</v>
      </c>
      <c r="D740" t="s">
        <v>11</v>
      </c>
      <c r="E740">
        <v>0</v>
      </c>
      <c r="F740">
        <v>0</v>
      </c>
    </row>
    <row r="741" spans="1:6" x14ac:dyDescent="0.25">
      <c r="A741" t="s">
        <v>36</v>
      </c>
      <c r="B741" t="s">
        <v>35</v>
      </c>
      <c r="C741" t="s">
        <v>18</v>
      </c>
      <c r="D741" t="s">
        <v>12</v>
      </c>
      <c r="E741">
        <v>0</v>
      </c>
      <c r="F741">
        <v>0</v>
      </c>
    </row>
    <row r="742" spans="1:6" x14ac:dyDescent="0.25">
      <c r="A742" t="s">
        <v>36</v>
      </c>
      <c r="B742" t="s">
        <v>35</v>
      </c>
      <c r="C742" t="s">
        <v>18</v>
      </c>
      <c r="D742" t="s">
        <v>13</v>
      </c>
      <c r="E742">
        <v>0</v>
      </c>
      <c r="F742">
        <v>0</v>
      </c>
    </row>
    <row r="743" spans="1:6" x14ac:dyDescent="0.25">
      <c r="A743" t="s">
        <v>36</v>
      </c>
      <c r="B743" t="s">
        <v>35</v>
      </c>
      <c r="C743" t="s">
        <v>18</v>
      </c>
      <c r="D743" t="s">
        <v>14</v>
      </c>
      <c r="E743">
        <v>0</v>
      </c>
      <c r="F743">
        <v>0</v>
      </c>
    </row>
    <row r="744" spans="1:6" x14ac:dyDescent="0.25">
      <c r="A744" t="s">
        <v>36</v>
      </c>
      <c r="B744" t="s">
        <v>35</v>
      </c>
      <c r="C744" t="s">
        <v>18</v>
      </c>
      <c r="D744" t="s">
        <v>15</v>
      </c>
      <c r="E744">
        <v>5334.5634</v>
      </c>
      <c r="F744">
        <v>10.4721842596496</v>
      </c>
    </row>
    <row r="745" spans="1:6" x14ac:dyDescent="0.25">
      <c r="A745" t="s">
        <v>36</v>
      </c>
      <c r="B745" t="s">
        <v>35</v>
      </c>
      <c r="C745" t="s">
        <v>18</v>
      </c>
      <c r="D745" t="s">
        <v>16</v>
      </c>
      <c r="E745">
        <v>0</v>
      </c>
      <c r="F745">
        <v>0</v>
      </c>
    </row>
    <row r="746" spans="1:6" x14ac:dyDescent="0.25">
      <c r="A746" t="s">
        <v>36</v>
      </c>
      <c r="B746" t="s">
        <v>35</v>
      </c>
      <c r="C746" t="s">
        <v>19</v>
      </c>
      <c r="D746" t="s">
        <v>9</v>
      </c>
      <c r="E746">
        <v>1229</v>
      </c>
      <c r="F746">
        <v>3.7842582480433902</v>
      </c>
    </row>
    <row r="747" spans="1:6" x14ac:dyDescent="0.25">
      <c r="A747" t="s">
        <v>36</v>
      </c>
      <c r="B747" t="s">
        <v>35</v>
      </c>
      <c r="C747" t="s">
        <v>19</v>
      </c>
      <c r="D747" t="s">
        <v>10</v>
      </c>
      <c r="E747">
        <v>344137.84720000002</v>
      </c>
      <c r="F747">
        <v>1059.64735333268</v>
      </c>
    </row>
    <row r="748" spans="1:6" x14ac:dyDescent="0.25">
      <c r="A748" t="s">
        <v>36</v>
      </c>
      <c r="B748" t="s">
        <v>35</v>
      </c>
      <c r="C748" t="s">
        <v>19</v>
      </c>
      <c r="D748" t="s">
        <v>11</v>
      </c>
      <c r="E748">
        <v>161993.9564</v>
      </c>
      <c r="F748">
        <v>498.80147897650301</v>
      </c>
    </row>
    <row r="749" spans="1:6" x14ac:dyDescent="0.25">
      <c r="A749" t="s">
        <v>36</v>
      </c>
      <c r="B749" t="s">
        <v>35</v>
      </c>
      <c r="C749" t="s">
        <v>19</v>
      </c>
      <c r="D749" t="s">
        <v>12</v>
      </c>
      <c r="E749">
        <v>1203578.8182999999</v>
      </c>
      <c r="F749">
        <v>3705.9832846507002</v>
      </c>
    </row>
    <row r="750" spans="1:6" x14ac:dyDescent="0.25">
      <c r="A750" t="s">
        <v>36</v>
      </c>
      <c r="B750" t="s">
        <v>35</v>
      </c>
      <c r="C750" t="s">
        <v>19</v>
      </c>
      <c r="D750" t="s">
        <v>13</v>
      </c>
      <c r="E750">
        <v>4603404.0015000002</v>
      </c>
      <c r="F750">
        <v>14174.5085761394</v>
      </c>
    </row>
    <row r="751" spans="1:6" x14ac:dyDescent="0.25">
      <c r="A751" t="s">
        <v>36</v>
      </c>
      <c r="B751" t="s">
        <v>35</v>
      </c>
      <c r="C751" t="s">
        <v>19</v>
      </c>
      <c r="D751" t="s">
        <v>14</v>
      </c>
      <c r="E751">
        <v>8091533.8631999996</v>
      </c>
      <c r="F751">
        <v>24914.936012715501</v>
      </c>
    </row>
    <row r="752" spans="1:6" x14ac:dyDescent="0.25">
      <c r="A752" t="s">
        <v>36</v>
      </c>
      <c r="B752" t="s">
        <v>35</v>
      </c>
      <c r="C752" t="s">
        <v>19</v>
      </c>
      <c r="D752" t="s">
        <v>15</v>
      </c>
      <c r="E752">
        <v>2742831.0857000002</v>
      </c>
      <c r="F752">
        <v>8445.5508867977205</v>
      </c>
    </row>
    <row r="753" spans="1:6" x14ac:dyDescent="0.25">
      <c r="A753" t="s">
        <v>36</v>
      </c>
      <c r="B753" t="s">
        <v>35</v>
      </c>
      <c r="C753" t="s">
        <v>19</v>
      </c>
      <c r="D753" t="s">
        <v>16</v>
      </c>
      <c r="E753">
        <v>6240947.5619000001</v>
      </c>
      <c r="F753">
        <v>19216.728471628699</v>
      </c>
    </row>
    <row r="754" spans="1:6" x14ac:dyDescent="0.25">
      <c r="A754" t="s">
        <v>36</v>
      </c>
      <c r="B754" t="s">
        <v>35</v>
      </c>
      <c r="C754" t="s">
        <v>20</v>
      </c>
      <c r="D754" t="s">
        <v>9</v>
      </c>
      <c r="E754">
        <v>0</v>
      </c>
      <c r="F754">
        <v>0</v>
      </c>
    </row>
    <row r="755" spans="1:6" x14ac:dyDescent="0.25">
      <c r="A755" t="s">
        <v>36</v>
      </c>
      <c r="B755" t="s">
        <v>35</v>
      </c>
      <c r="C755" t="s">
        <v>20</v>
      </c>
      <c r="D755" t="s">
        <v>10</v>
      </c>
      <c r="E755">
        <v>84420.338900000002</v>
      </c>
      <c r="F755">
        <v>155.507147139317</v>
      </c>
    </row>
    <row r="756" spans="1:6" x14ac:dyDescent="0.25">
      <c r="A756" t="s">
        <v>36</v>
      </c>
      <c r="B756" t="s">
        <v>35</v>
      </c>
      <c r="C756" t="s">
        <v>20</v>
      </c>
      <c r="D756" t="s">
        <v>11</v>
      </c>
      <c r="E756">
        <v>69265.647500000006</v>
      </c>
      <c r="F756">
        <v>127.591329028771</v>
      </c>
    </row>
    <row r="757" spans="1:6" x14ac:dyDescent="0.25">
      <c r="A757" t="s">
        <v>36</v>
      </c>
      <c r="B757" t="s">
        <v>35</v>
      </c>
      <c r="C757" t="s">
        <v>20</v>
      </c>
      <c r="D757" t="s">
        <v>12</v>
      </c>
      <c r="E757">
        <v>214187.44949999999</v>
      </c>
      <c r="F757">
        <v>394.54567061435398</v>
      </c>
    </row>
    <row r="758" spans="1:6" x14ac:dyDescent="0.25">
      <c r="A758" t="s">
        <v>36</v>
      </c>
      <c r="B758" t="s">
        <v>35</v>
      </c>
      <c r="C758" t="s">
        <v>20</v>
      </c>
      <c r="D758" t="s">
        <v>13</v>
      </c>
      <c r="E758">
        <v>781632.93149999995</v>
      </c>
      <c r="F758">
        <v>1439.81306959319</v>
      </c>
    </row>
    <row r="759" spans="1:6" x14ac:dyDescent="0.25">
      <c r="A759" t="s">
        <v>36</v>
      </c>
      <c r="B759" t="s">
        <v>35</v>
      </c>
      <c r="C759" t="s">
        <v>20</v>
      </c>
      <c r="D759" t="s">
        <v>14</v>
      </c>
      <c r="E759">
        <v>1013876.3347</v>
      </c>
      <c r="F759">
        <v>1867.6184888171499</v>
      </c>
    </row>
    <row r="760" spans="1:6" x14ac:dyDescent="0.25">
      <c r="A760" t="s">
        <v>36</v>
      </c>
      <c r="B760" t="s">
        <v>35</v>
      </c>
      <c r="C760" t="s">
        <v>20</v>
      </c>
      <c r="D760" t="s">
        <v>15</v>
      </c>
      <c r="E760">
        <v>703826.11349999998</v>
      </c>
      <c r="F760">
        <v>1296.48841047875</v>
      </c>
    </row>
    <row r="761" spans="1:6" x14ac:dyDescent="0.25">
      <c r="A761" t="s">
        <v>36</v>
      </c>
      <c r="B761" t="s">
        <v>35</v>
      </c>
      <c r="C761" t="s">
        <v>20</v>
      </c>
      <c r="D761" t="s">
        <v>16</v>
      </c>
      <c r="E761">
        <v>1112836.0356000001</v>
      </c>
      <c r="F761">
        <v>2049.90834418439</v>
      </c>
    </row>
    <row r="762" spans="1:6" x14ac:dyDescent="0.25">
      <c r="A762" t="s">
        <v>36</v>
      </c>
      <c r="B762" t="s">
        <v>35</v>
      </c>
      <c r="C762" t="s">
        <v>21</v>
      </c>
      <c r="D762" t="s">
        <v>9</v>
      </c>
      <c r="E762">
        <v>83337</v>
      </c>
      <c r="F762">
        <v>122.31976393609</v>
      </c>
    </row>
    <row r="763" spans="1:6" x14ac:dyDescent="0.25">
      <c r="A763" t="s">
        <v>36</v>
      </c>
      <c r="B763" t="s">
        <v>35</v>
      </c>
      <c r="C763" t="s">
        <v>21</v>
      </c>
      <c r="D763" t="s">
        <v>10</v>
      </c>
      <c r="E763">
        <v>358539.62239999999</v>
      </c>
      <c r="F763">
        <v>526.25462847153904</v>
      </c>
    </row>
    <row r="764" spans="1:6" x14ac:dyDescent="0.25">
      <c r="A764" t="s">
        <v>36</v>
      </c>
      <c r="B764" t="s">
        <v>35</v>
      </c>
      <c r="C764" t="s">
        <v>21</v>
      </c>
      <c r="D764" t="s">
        <v>11</v>
      </c>
      <c r="E764">
        <v>304545.05709999998</v>
      </c>
      <c r="F764">
        <v>447.00288578080301</v>
      </c>
    </row>
    <row r="765" spans="1:6" x14ac:dyDescent="0.25">
      <c r="A765" t="s">
        <v>36</v>
      </c>
      <c r="B765" t="s">
        <v>35</v>
      </c>
      <c r="C765" t="s">
        <v>21</v>
      </c>
      <c r="D765" t="s">
        <v>12</v>
      </c>
      <c r="E765">
        <v>1184000.1987999999</v>
      </c>
      <c r="F765">
        <v>1737.84303273261</v>
      </c>
    </row>
    <row r="766" spans="1:6" x14ac:dyDescent="0.25">
      <c r="A766" t="s">
        <v>36</v>
      </c>
      <c r="B766" t="s">
        <v>35</v>
      </c>
      <c r="C766" t="s">
        <v>21</v>
      </c>
      <c r="D766" t="s">
        <v>13</v>
      </c>
      <c r="E766">
        <v>2920625.1357999998</v>
      </c>
      <c r="F766">
        <v>4286.8135060543</v>
      </c>
    </row>
    <row r="767" spans="1:6" x14ac:dyDescent="0.25">
      <c r="A767" t="s">
        <v>36</v>
      </c>
      <c r="B767" t="s">
        <v>35</v>
      </c>
      <c r="C767" t="s">
        <v>21</v>
      </c>
      <c r="D767" t="s">
        <v>14</v>
      </c>
      <c r="E767">
        <v>2430839.1792000001</v>
      </c>
      <c r="F767">
        <v>3567.9191062963801</v>
      </c>
    </row>
    <row r="768" spans="1:6" x14ac:dyDescent="0.25">
      <c r="A768" t="s">
        <v>36</v>
      </c>
      <c r="B768" t="s">
        <v>35</v>
      </c>
      <c r="C768" t="s">
        <v>21</v>
      </c>
      <c r="D768" t="s">
        <v>15</v>
      </c>
      <c r="E768">
        <v>3244744.2513000001</v>
      </c>
      <c r="F768">
        <v>4762.5466581105502</v>
      </c>
    </row>
    <row r="769" spans="1:6" x14ac:dyDescent="0.25">
      <c r="A769" t="s">
        <v>36</v>
      </c>
      <c r="B769" t="s">
        <v>35</v>
      </c>
      <c r="C769" t="s">
        <v>21</v>
      </c>
      <c r="D769" t="s">
        <v>16</v>
      </c>
      <c r="E769">
        <v>2549489.2749999999</v>
      </c>
      <c r="F769">
        <v>3742.0704642066898</v>
      </c>
    </row>
    <row r="770" spans="1:6" x14ac:dyDescent="0.25">
      <c r="A770" t="s">
        <v>36</v>
      </c>
      <c r="B770" t="s">
        <v>35</v>
      </c>
      <c r="C770" t="s">
        <v>22</v>
      </c>
      <c r="D770" t="s">
        <v>9</v>
      </c>
      <c r="E770">
        <v>0</v>
      </c>
      <c r="F770">
        <v>0</v>
      </c>
    </row>
    <row r="771" spans="1:6" x14ac:dyDescent="0.25">
      <c r="A771" t="s">
        <v>36</v>
      </c>
      <c r="B771" t="s">
        <v>35</v>
      </c>
      <c r="C771" t="s">
        <v>22</v>
      </c>
      <c r="D771" t="s">
        <v>10</v>
      </c>
      <c r="E771">
        <v>45330.451399999998</v>
      </c>
      <c r="F771">
        <v>83.580637298596102</v>
      </c>
    </row>
    <row r="772" spans="1:6" x14ac:dyDescent="0.25">
      <c r="A772" t="s">
        <v>36</v>
      </c>
      <c r="B772" t="s">
        <v>35</v>
      </c>
      <c r="C772" t="s">
        <v>22</v>
      </c>
      <c r="D772" t="s">
        <v>11</v>
      </c>
      <c r="E772">
        <v>25931.619200000001</v>
      </c>
      <c r="F772">
        <v>47.812920276724903</v>
      </c>
    </row>
    <row r="773" spans="1:6" x14ac:dyDescent="0.25">
      <c r="A773" t="s">
        <v>36</v>
      </c>
      <c r="B773" t="s">
        <v>35</v>
      </c>
      <c r="C773" t="s">
        <v>22</v>
      </c>
      <c r="D773" t="s">
        <v>12</v>
      </c>
      <c r="E773">
        <v>314899.0576</v>
      </c>
      <c r="F773">
        <v>580.61332076069505</v>
      </c>
    </row>
    <row r="774" spans="1:6" x14ac:dyDescent="0.25">
      <c r="A774" t="s">
        <v>36</v>
      </c>
      <c r="B774" t="s">
        <v>35</v>
      </c>
      <c r="C774" t="s">
        <v>22</v>
      </c>
      <c r="D774" t="s">
        <v>13</v>
      </c>
      <c r="E774">
        <v>759431.44750000001</v>
      </c>
      <c r="F774">
        <v>1400.2455834058901</v>
      </c>
    </row>
    <row r="775" spans="1:6" x14ac:dyDescent="0.25">
      <c r="A775" t="s">
        <v>36</v>
      </c>
      <c r="B775" t="s">
        <v>35</v>
      </c>
      <c r="C775" t="s">
        <v>22</v>
      </c>
      <c r="D775" t="s">
        <v>14</v>
      </c>
      <c r="E775">
        <v>1267204.1003</v>
      </c>
      <c r="F775">
        <v>2336.4807324744202</v>
      </c>
    </row>
    <row r="776" spans="1:6" x14ac:dyDescent="0.25">
      <c r="A776" t="s">
        <v>36</v>
      </c>
      <c r="B776" t="s">
        <v>35</v>
      </c>
      <c r="C776" t="s">
        <v>22</v>
      </c>
      <c r="D776" t="s">
        <v>15</v>
      </c>
      <c r="E776">
        <v>578158.1912</v>
      </c>
      <c r="F776">
        <v>1066.01254978678</v>
      </c>
    </row>
    <row r="777" spans="1:6" x14ac:dyDescent="0.25">
      <c r="A777" t="s">
        <v>36</v>
      </c>
      <c r="B777" t="s">
        <v>35</v>
      </c>
      <c r="C777" t="s">
        <v>22</v>
      </c>
      <c r="D777" t="s">
        <v>16</v>
      </c>
      <c r="E777">
        <v>542093.4791</v>
      </c>
      <c r="F777">
        <v>999.51615435691701</v>
      </c>
    </row>
    <row r="778" spans="1:6" x14ac:dyDescent="0.25">
      <c r="A778" t="s">
        <v>36</v>
      </c>
      <c r="B778" t="s">
        <v>35</v>
      </c>
      <c r="C778" t="s">
        <v>23</v>
      </c>
      <c r="D778" t="s">
        <v>9</v>
      </c>
      <c r="E778">
        <v>0</v>
      </c>
      <c r="F778">
        <v>0</v>
      </c>
    </row>
    <row r="779" spans="1:6" x14ac:dyDescent="0.25">
      <c r="A779" t="s">
        <v>36</v>
      </c>
      <c r="B779" t="s">
        <v>35</v>
      </c>
      <c r="C779" t="s">
        <v>23</v>
      </c>
      <c r="D779" t="s">
        <v>10</v>
      </c>
      <c r="E779">
        <v>12301.7613</v>
      </c>
      <c r="F779">
        <v>13.7371337225476</v>
      </c>
    </row>
    <row r="780" spans="1:6" x14ac:dyDescent="0.25">
      <c r="A780" t="s">
        <v>36</v>
      </c>
      <c r="B780" t="s">
        <v>35</v>
      </c>
      <c r="C780" t="s">
        <v>23</v>
      </c>
      <c r="D780" t="s">
        <v>11</v>
      </c>
      <c r="E780">
        <v>31309.8586</v>
      </c>
      <c r="F780">
        <v>34.963100319633597</v>
      </c>
    </row>
    <row r="781" spans="1:6" x14ac:dyDescent="0.25">
      <c r="A781" t="s">
        <v>36</v>
      </c>
      <c r="B781" t="s">
        <v>35</v>
      </c>
      <c r="C781" t="s">
        <v>23</v>
      </c>
      <c r="D781" t="s">
        <v>12</v>
      </c>
      <c r="E781">
        <v>6714.3725000000004</v>
      </c>
      <c r="F781">
        <v>7.4978070741008498</v>
      </c>
    </row>
    <row r="782" spans="1:6" x14ac:dyDescent="0.25">
      <c r="A782" t="s">
        <v>36</v>
      </c>
      <c r="B782" t="s">
        <v>35</v>
      </c>
      <c r="C782" t="s">
        <v>23</v>
      </c>
      <c r="D782" t="s">
        <v>13</v>
      </c>
      <c r="E782">
        <v>50162.0245</v>
      </c>
      <c r="F782">
        <v>56.0149414011318</v>
      </c>
    </row>
    <row r="783" spans="1:6" x14ac:dyDescent="0.25">
      <c r="A783" t="s">
        <v>36</v>
      </c>
      <c r="B783" t="s">
        <v>35</v>
      </c>
      <c r="C783" t="s">
        <v>23</v>
      </c>
      <c r="D783" t="s">
        <v>14</v>
      </c>
      <c r="E783">
        <v>303195.75709999999</v>
      </c>
      <c r="F783">
        <v>338.57255580888102</v>
      </c>
    </row>
    <row r="784" spans="1:6" x14ac:dyDescent="0.25">
      <c r="A784" t="s">
        <v>36</v>
      </c>
      <c r="B784" t="s">
        <v>35</v>
      </c>
      <c r="C784" t="s">
        <v>23</v>
      </c>
      <c r="D784" t="s">
        <v>15</v>
      </c>
      <c r="E784">
        <v>50701.670299999998</v>
      </c>
      <c r="F784">
        <v>56.617553200908098</v>
      </c>
    </row>
    <row r="785" spans="1:6" x14ac:dyDescent="0.25">
      <c r="A785" t="s">
        <v>36</v>
      </c>
      <c r="B785" t="s">
        <v>35</v>
      </c>
      <c r="C785" t="s">
        <v>23</v>
      </c>
      <c r="D785" t="s">
        <v>16</v>
      </c>
      <c r="E785">
        <v>52206.528599999998</v>
      </c>
      <c r="F785">
        <v>58.2979987238256</v>
      </c>
    </row>
    <row r="786" spans="1:6" x14ac:dyDescent="0.25">
      <c r="A786" t="s">
        <v>36</v>
      </c>
      <c r="B786" t="s">
        <v>35</v>
      </c>
      <c r="C786" t="s">
        <v>24</v>
      </c>
      <c r="D786" t="s">
        <v>9</v>
      </c>
      <c r="E786">
        <v>294909</v>
      </c>
      <c r="F786">
        <v>401.20580370130898</v>
      </c>
    </row>
    <row r="787" spans="1:6" x14ac:dyDescent="0.25">
      <c r="A787" t="s">
        <v>36</v>
      </c>
      <c r="B787" t="s">
        <v>35</v>
      </c>
      <c r="C787" t="s">
        <v>24</v>
      </c>
      <c r="D787" t="s">
        <v>10</v>
      </c>
      <c r="E787">
        <v>46901.025300000001</v>
      </c>
      <c r="F787">
        <v>63.8059996470163</v>
      </c>
    </row>
    <row r="788" spans="1:6" x14ac:dyDescent="0.25">
      <c r="A788" t="s">
        <v>36</v>
      </c>
      <c r="B788" t="s">
        <v>35</v>
      </c>
      <c r="C788" t="s">
        <v>24</v>
      </c>
      <c r="D788" t="s">
        <v>11</v>
      </c>
      <c r="E788">
        <v>175266.47700000001</v>
      </c>
      <c r="F788">
        <v>238.43940933197001</v>
      </c>
    </row>
    <row r="789" spans="1:6" x14ac:dyDescent="0.25">
      <c r="A789" t="s">
        <v>36</v>
      </c>
      <c r="B789" t="s">
        <v>35</v>
      </c>
      <c r="C789" t="s">
        <v>24</v>
      </c>
      <c r="D789" t="s">
        <v>12</v>
      </c>
      <c r="E789">
        <v>128689.14509999999</v>
      </c>
      <c r="F789">
        <v>175.073774918635</v>
      </c>
    </row>
    <row r="790" spans="1:6" x14ac:dyDescent="0.25">
      <c r="A790" t="s">
        <v>36</v>
      </c>
      <c r="B790" t="s">
        <v>35</v>
      </c>
      <c r="C790" t="s">
        <v>24</v>
      </c>
      <c r="D790" t="s">
        <v>13</v>
      </c>
      <c r="E790">
        <v>382361.04190000001</v>
      </c>
      <c r="F790">
        <v>520.17900140356096</v>
      </c>
    </row>
    <row r="791" spans="1:6" x14ac:dyDescent="0.25">
      <c r="A791" t="s">
        <v>36</v>
      </c>
      <c r="B791" t="s">
        <v>35</v>
      </c>
      <c r="C791" t="s">
        <v>24</v>
      </c>
      <c r="D791" t="s">
        <v>14</v>
      </c>
      <c r="E791">
        <v>1219366.2420000001</v>
      </c>
      <c r="F791">
        <v>1658.87379879168</v>
      </c>
    </row>
    <row r="792" spans="1:6" x14ac:dyDescent="0.25">
      <c r="A792" t="s">
        <v>36</v>
      </c>
      <c r="B792" t="s">
        <v>35</v>
      </c>
      <c r="C792" t="s">
        <v>24</v>
      </c>
      <c r="D792" t="s">
        <v>15</v>
      </c>
      <c r="E792">
        <v>159717.29269999999</v>
      </c>
      <c r="F792">
        <v>217.28568739068899</v>
      </c>
    </row>
    <row r="793" spans="1:6" x14ac:dyDescent="0.25">
      <c r="A793" t="s">
        <v>36</v>
      </c>
      <c r="B793" t="s">
        <v>35</v>
      </c>
      <c r="C793" t="s">
        <v>24</v>
      </c>
      <c r="D793" t="s">
        <v>16</v>
      </c>
      <c r="E793">
        <v>689642.57779999997</v>
      </c>
      <c r="F793">
        <v>938.21688959269397</v>
      </c>
    </row>
    <row r="794" spans="1:6" x14ac:dyDescent="0.25">
      <c r="A794" t="s">
        <v>36</v>
      </c>
      <c r="B794" t="s">
        <v>35</v>
      </c>
      <c r="C794" t="s">
        <v>25</v>
      </c>
      <c r="D794" t="s">
        <v>9</v>
      </c>
      <c r="E794">
        <v>5563</v>
      </c>
      <c r="F794">
        <v>8.8001522327732307</v>
      </c>
    </row>
    <row r="795" spans="1:6" x14ac:dyDescent="0.25">
      <c r="A795" t="s">
        <v>36</v>
      </c>
      <c r="B795" t="s">
        <v>35</v>
      </c>
      <c r="C795" t="s">
        <v>25</v>
      </c>
      <c r="D795" t="s">
        <v>10</v>
      </c>
      <c r="E795">
        <v>15283.16</v>
      </c>
      <c r="F795">
        <v>24.176547653753499</v>
      </c>
    </row>
    <row r="796" spans="1:6" x14ac:dyDescent="0.25">
      <c r="A796" t="s">
        <v>36</v>
      </c>
      <c r="B796" t="s">
        <v>35</v>
      </c>
      <c r="C796" t="s">
        <v>25</v>
      </c>
      <c r="D796" t="s">
        <v>11</v>
      </c>
      <c r="E796">
        <v>8408.8410999999996</v>
      </c>
      <c r="F796">
        <v>13.302010027179699</v>
      </c>
    </row>
    <row r="797" spans="1:6" x14ac:dyDescent="0.25">
      <c r="A797" t="s">
        <v>36</v>
      </c>
      <c r="B797" t="s">
        <v>35</v>
      </c>
      <c r="C797" t="s">
        <v>25</v>
      </c>
      <c r="D797" t="s">
        <v>12</v>
      </c>
      <c r="E797">
        <v>28889.961299999999</v>
      </c>
      <c r="F797">
        <v>45.701250663118401</v>
      </c>
    </row>
    <row r="798" spans="1:6" x14ac:dyDescent="0.25">
      <c r="A798" t="s">
        <v>36</v>
      </c>
      <c r="B798" t="s">
        <v>35</v>
      </c>
      <c r="C798" t="s">
        <v>25</v>
      </c>
      <c r="D798" t="s">
        <v>13</v>
      </c>
      <c r="E798">
        <v>295463.32620000001</v>
      </c>
      <c r="F798">
        <v>467.39569472614397</v>
      </c>
    </row>
    <row r="799" spans="1:6" x14ac:dyDescent="0.25">
      <c r="A799" t="s">
        <v>36</v>
      </c>
      <c r="B799" t="s">
        <v>35</v>
      </c>
      <c r="C799" t="s">
        <v>25</v>
      </c>
      <c r="D799" t="s">
        <v>14</v>
      </c>
      <c r="E799">
        <v>412672.7475</v>
      </c>
      <c r="F799">
        <v>652.81017440236496</v>
      </c>
    </row>
    <row r="800" spans="1:6" x14ac:dyDescent="0.25">
      <c r="A800" t="s">
        <v>36</v>
      </c>
      <c r="B800" t="s">
        <v>35</v>
      </c>
      <c r="C800" t="s">
        <v>25</v>
      </c>
      <c r="D800" t="s">
        <v>15</v>
      </c>
      <c r="E800">
        <v>172141.8138</v>
      </c>
      <c r="F800">
        <v>272.31245138696897</v>
      </c>
    </row>
    <row r="801" spans="1:6" x14ac:dyDescent="0.25">
      <c r="A801" t="s">
        <v>36</v>
      </c>
      <c r="B801" t="s">
        <v>35</v>
      </c>
      <c r="C801" t="s">
        <v>25</v>
      </c>
      <c r="D801" t="s">
        <v>16</v>
      </c>
      <c r="E801">
        <v>182778.53020000001</v>
      </c>
      <c r="F801">
        <v>289.13875438478198</v>
      </c>
    </row>
    <row r="802" spans="1:6" x14ac:dyDescent="0.25">
      <c r="A802" t="s">
        <v>36</v>
      </c>
      <c r="B802" t="s">
        <v>35</v>
      </c>
      <c r="C802" t="s">
        <v>26</v>
      </c>
      <c r="D802" t="s">
        <v>9</v>
      </c>
      <c r="E802">
        <v>15643</v>
      </c>
      <c r="F802">
        <v>28.556666930649701</v>
      </c>
    </row>
    <row r="803" spans="1:6" x14ac:dyDescent="0.25">
      <c r="A803" t="s">
        <v>36</v>
      </c>
      <c r="B803" t="s">
        <v>35</v>
      </c>
      <c r="C803" t="s">
        <v>26</v>
      </c>
      <c r="D803" t="s">
        <v>10</v>
      </c>
      <c r="E803">
        <v>138060.549</v>
      </c>
      <c r="F803">
        <v>252.03279816795501</v>
      </c>
    </row>
    <row r="804" spans="1:6" x14ac:dyDescent="0.25">
      <c r="A804" t="s">
        <v>36</v>
      </c>
      <c r="B804" t="s">
        <v>35</v>
      </c>
      <c r="C804" t="s">
        <v>26</v>
      </c>
      <c r="D804" t="s">
        <v>11</v>
      </c>
      <c r="E804">
        <v>80056.651100000003</v>
      </c>
      <c r="F804">
        <v>146.145310407458</v>
      </c>
    </row>
    <row r="805" spans="1:6" x14ac:dyDescent="0.25">
      <c r="A805" t="s">
        <v>36</v>
      </c>
      <c r="B805" t="s">
        <v>35</v>
      </c>
      <c r="C805" t="s">
        <v>26</v>
      </c>
      <c r="D805" t="s">
        <v>12</v>
      </c>
      <c r="E805">
        <v>204792.34330000001</v>
      </c>
      <c r="F805">
        <v>373.85326728986701</v>
      </c>
    </row>
    <row r="806" spans="1:6" x14ac:dyDescent="0.25">
      <c r="A806" t="s">
        <v>36</v>
      </c>
      <c r="B806" t="s">
        <v>35</v>
      </c>
      <c r="C806" t="s">
        <v>26</v>
      </c>
      <c r="D806" t="s">
        <v>13</v>
      </c>
      <c r="E806">
        <v>1801093.6477999999</v>
      </c>
      <c r="F806">
        <v>3287.93906072958</v>
      </c>
    </row>
    <row r="807" spans="1:6" x14ac:dyDescent="0.25">
      <c r="A807" t="s">
        <v>36</v>
      </c>
      <c r="B807" t="s">
        <v>35</v>
      </c>
      <c r="C807" t="s">
        <v>26</v>
      </c>
      <c r="D807" t="s">
        <v>14</v>
      </c>
      <c r="E807">
        <v>3194713.7818</v>
      </c>
      <c r="F807">
        <v>5832.0261464451196</v>
      </c>
    </row>
    <row r="808" spans="1:6" x14ac:dyDescent="0.25">
      <c r="A808" t="s">
        <v>36</v>
      </c>
      <c r="B808" t="s">
        <v>35</v>
      </c>
      <c r="C808" t="s">
        <v>26</v>
      </c>
      <c r="D808" t="s">
        <v>15</v>
      </c>
      <c r="E808">
        <v>995329.64210000006</v>
      </c>
      <c r="F808">
        <v>1816.9978072208301</v>
      </c>
    </row>
    <row r="809" spans="1:6" x14ac:dyDescent="0.25">
      <c r="A809" t="s">
        <v>36</v>
      </c>
      <c r="B809" t="s">
        <v>35</v>
      </c>
      <c r="C809" t="s">
        <v>26</v>
      </c>
      <c r="D809" t="s">
        <v>16</v>
      </c>
      <c r="E809">
        <v>1805514.5967000001</v>
      </c>
      <c r="F809">
        <v>3296.0096076351801</v>
      </c>
    </row>
    <row r="810" spans="1:6" x14ac:dyDescent="0.25">
      <c r="A810" t="s">
        <v>36</v>
      </c>
      <c r="B810" t="s">
        <v>35</v>
      </c>
      <c r="C810" t="s">
        <v>27</v>
      </c>
      <c r="D810" t="s">
        <v>9</v>
      </c>
      <c r="E810">
        <v>0</v>
      </c>
      <c r="F810">
        <v>0</v>
      </c>
    </row>
    <row r="811" spans="1:6" x14ac:dyDescent="0.25">
      <c r="A811" t="s">
        <v>36</v>
      </c>
      <c r="B811" t="s">
        <v>35</v>
      </c>
      <c r="C811" t="s">
        <v>27</v>
      </c>
      <c r="D811" t="s">
        <v>10</v>
      </c>
      <c r="E811">
        <v>0</v>
      </c>
      <c r="F811">
        <v>0</v>
      </c>
    </row>
    <row r="812" spans="1:6" x14ac:dyDescent="0.25">
      <c r="A812" t="s">
        <v>36</v>
      </c>
      <c r="B812" t="s">
        <v>35</v>
      </c>
      <c r="C812" t="s">
        <v>27</v>
      </c>
      <c r="D812" t="s">
        <v>11</v>
      </c>
      <c r="E812">
        <v>0</v>
      </c>
      <c r="F812">
        <v>0</v>
      </c>
    </row>
    <row r="813" spans="1:6" x14ac:dyDescent="0.25">
      <c r="A813" t="s">
        <v>36</v>
      </c>
      <c r="B813" t="s">
        <v>35</v>
      </c>
      <c r="C813" t="s">
        <v>27</v>
      </c>
      <c r="D813" t="s">
        <v>12</v>
      </c>
      <c r="E813">
        <v>0</v>
      </c>
      <c r="F813">
        <v>0</v>
      </c>
    </row>
    <row r="814" spans="1:6" x14ac:dyDescent="0.25">
      <c r="A814" t="s">
        <v>36</v>
      </c>
      <c r="B814" t="s">
        <v>35</v>
      </c>
      <c r="C814" t="s">
        <v>27</v>
      </c>
      <c r="D814" t="s">
        <v>13</v>
      </c>
      <c r="E814">
        <v>0</v>
      </c>
      <c r="F814">
        <v>0</v>
      </c>
    </row>
    <row r="815" spans="1:6" x14ac:dyDescent="0.25">
      <c r="A815" t="s">
        <v>36</v>
      </c>
      <c r="B815" t="s">
        <v>35</v>
      </c>
      <c r="C815" t="s">
        <v>27</v>
      </c>
      <c r="D815" t="s">
        <v>14</v>
      </c>
      <c r="E815">
        <v>0</v>
      </c>
      <c r="F815">
        <v>0</v>
      </c>
    </row>
    <row r="816" spans="1:6" x14ac:dyDescent="0.25">
      <c r="A816" t="s">
        <v>36</v>
      </c>
      <c r="B816" t="s">
        <v>35</v>
      </c>
      <c r="C816" t="s">
        <v>27</v>
      </c>
      <c r="D816" t="s">
        <v>15</v>
      </c>
      <c r="E816">
        <v>0</v>
      </c>
      <c r="F816">
        <v>0</v>
      </c>
    </row>
    <row r="817" spans="1:6" x14ac:dyDescent="0.25">
      <c r="A817" t="s">
        <v>36</v>
      </c>
      <c r="B817" t="s">
        <v>35</v>
      </c>
      <c r="C817" t="s">
        <v>27</v>
      </c>
      <c r="D817" t="s">
        <v>16</v>
      </c>
      <c r="E817">
        <v>0</v>
      </c>
      <c r="F817">
        <v>0</v>
      </c>
    </row>
    <row r="818" spans="1:6" x14ac:dyDescent="0.25">
      <c r="A818" t="s">
        <v>36</v>
      </c>
      <c r="B818" t="s">
        <v>35</v>
      </c>
      <c r="C818" t="s">
        <v>28</v>
      </c>
      <c r="D818" t="s">
        <v>9</v>
      </c>
      <c r="E818">
        <v>0</v>
      </c>
      <c r="F818">
        <v>0</v>
      </c>
    </row>
    <row r="819" spans="1:6" x14ac:dyDescent="0.25">
      <c r="A819" t="s">
        <v>36</v>
      </c>
      <c r="B819" t="s">
        <v>35</v>
      </c>
      <c r="C819" t="s">
        <v>28</v>
      </c>
      <c r="D819" t="s">
        <v>10</v>
      </c>
      <c r="E819">
        <v>64952.724999999999</v>
      </c>
      <c r="F819">
        <v>161.18268116106901</v>
      </c>
    </row>
    <row r="820" spans="1:6" x14ac:dyDescent="0.25">
      <c r="A820" t="s">
        <v>36</v>
      </c>
      <c r="B820" t="s">
        <v>35</v>
      </c>
      <c r="C820" t="s">
        <v>28</v>
      </c>
      <c r="D820" t="s">
        <v>11</v>
      </c>
      <c r="E820">
        <v>15834.634099999999</v>
      </c>
      <c r="F820">
        <v>39.294252542021901</v>
      </c>
    </row>
    <row r="821" spans="1:6" x14ac:dyDescent="0.25">
      <c r="A821" t="s">
        <v>36</v>
      </c>
      <c r="B821" t="s">
        <v>35</v>
      </c>
      <c r="C821" t="s">
        <v>28</v>
      </c>
      <c r="D821" t="s">
        <v>12</v>
      </c>
      <c r="E821">
        <v>173938.90179999999</v>
      </c>
      <c r="F821">
        <v>431.63606378138797</v>
      </c>
    </row>
    <row r="822" spans="1:6" x14ac:dyDescent="0.25">
      <c r="A822" t="s">
        <v>36</v>
      </c>
      <c r="B822" t="s">
        <v>35</v>
      </c>
      <c r="C822" t="s">
        <v>28</v>
      </c>
      <c r="D822" t="s">
        <v>13</v>
      </c>
      <c r="E822">
        <v>733369.30460000003</v>
      </c>
      <c r="F822">
        <v>1819.88408949211</v>
      </c>
    </row>
    <row r="823" spans="1:6" x14ac:dyDescent="0.25">
      <c r="A823" t="s">
        <v>36</v>
      </c>
      <c r="B823" t="s">
        <v>35</v>
      </c>
      <c r="C823" t="s">
        <v>28</v>
      </c>
      <c r="D823" t="s">
        <v>14</v>
      </c>
      <c r="E823">
        <v>2116066.3527000002</v>
      </c>
      <c r="F823">
        <v>5251.0999074333204</v>
      </c>
    </row>
    <row r="824" spans="1:6" x14ac:dyDescent="0.25">
      <c r="A824" t="s">
        <v>36</v>
      </c>
      <c r="B824" t="s">
        <v>35</v>
      </c>
      <c r="C824" t="s">
        <v>28</v>
      </c>
      <c r="D824" t="s">
        <v>15</v>
      </c>
      <c r="E824">
        <v>467579.38870000001</v>
      </c>
      <c r="F824">
        <v>1160.31620730801</v>
      </c>
    </row>
    <row r="825" spans="1:6" x14ac:dyDescent="0.25">
      <c r="A825" t="s">
        <v>36</v>
      </c>
      <c r="B825" t="s">
        <v>35</v>
      </c>
      <c r="C825" t="s">
        <v>28</v>
      </c>
      <c r="D825" t="s">
        <v>16</v>
      </c>
      <c r="E825">
        <v>1310576.4946000001</v>
      </c>
      <c r="F825">
        <v>3252.2458952461802</v>
      </c>
    </row>
    <row r="826" spans="1:6" x14ac:dyDescent="0.25">
      <c r="A826" t="s">
        <v>36</v>
      </c>
      <c r="B826" t="s">
        <v>35</v>
      </c>
      <c r="C826" t="s">
        <v>29</v>
      </c>
      <c r="D826" t="s">
        <v>9</v>
      </c>
      <c r="E826">
        <v>0</v>
      </c>
      <c r="F826">
        <v>0</v>
      </c>
    </row>
    <row r="827" spans="1:6" x14ac:dyDescent="0.25">
      <c r="A827" t="s">
        <v>36</v>
      </c>
      <c r="B827" t="s">
        <v>35</v>
      </c>
      <c r="C827" t="s">
        <v>29</v>
      </c>
      <c r="D827" t="s">
        <v>10</v>
      </c>
      <c r="E827">
        <v>0</v>
      </c>
      <c r="F827">
        <v>0</v>
      </c>
    </row>
    <row r="828" spans="1:6" x14ac:dyDescent="0.25">
      <c r="A828" t="s">
        <v>36</v>
      </c>
      <c r="B828" t="s">
        <v>35</v>
      </c>
      <c r="C828" t="s">
        <v>29</v>
      </c>
      <c r="D828" t="s">
        <v>11</v>
      </c>
      <c r="E828">
        <v>0</v>
      </c>
      <c r="F828">
        <v>0</v>
      </c>
    </row>
    <row r="829" spans="1:6" x14ac:dyDescent="0.25">
      <c r="A829" t="s">
        <v>36</v>
      </c>
      <c r="B829" t="s">
        <v>35</v>
      </c>
      <c r="C829" t="s">
        <v>29</v>
      </c>
      <c r="D829" t="s">
        <v>12</v>
      </c>
      <c r="E829">
        <v>3165.6102999999998</v>
      </c>
      <c r="F829">
        <v>24.4920046428321</v>
      </c>
    </row>
    <row r="830" spans="1:6" x14ac:dyDescent="0.25">
      <c r="A830" t="s">
        <v>36</v>
      </c>
      <c r="B830" t="s">
        <v>35</v>
      </c>
      <c r="C830" t="s">
        <v>29</v>
      </c>
      <c r="D830" t="s">
        <v>13</v>
      </c>
      <c r="E830">
        <v>9498.6964000000007</v>
      </c>
      <c r="F830">
        <v>73.490447112094898</v>
      </c>
    </row>
    <row r="831" spans="1:6" x14ac:dyDescent="0.25">
      <c r="A831" t="s">
        <v>36</v>
      </c>
      <c r="B831" t="s">
        <v>35</v>
      </c>
      <c r="C831" t="s">
        <v>29</v>
      </c>
      <c r="D831" t="s">
        <v>14</v>
      </c>
      <c r="E831">
        <v>143217.29819999999</v>
      </c>
      <c r="F831">
        <v>1108.05765720095</v>
      </c>
    </row>
    <row r="832" spans="1:6" x14ac:dyDescent="0.25">
      <c r="A832" t="s">
        <v>36</v>
      </c>
      <c r="B832" t="s">
        <v>35</v>
      </c>
      <c r="C832" t="s">
        <v>29</v>
      </c>
      <c r="D832" t="s">
        <v>15</v>
      </c>
      <c r="E832">
        <v>30332.966400000001</v>
      </c>
      <c r="F832">
        <v>234.683073244887</v>
      </c>
    </row>
    <row r="833" spans="1:6" x14ac:dyDescent="0.25">
      <c r="A833" t="s">
        <v>36</v>
      </c>
      <c r="B833" t="s">
        <v>35</v>
      </c>
      <c r="C833" t="s">
        <v>29</v>
      </c>
      <c r="D833" t="s">
        <v>16</v>
      </c>
      <c r="E833">
        <v>119441.5742</v>
      </c>
      <c r="F833">
        <v>924.10730084292902</v>
      </c>
    </row>
    <row r="834" spans="1:6" x14ac:dyDescent="0.25">
      <c r="A834" t="s">
        <v>36</v>
      </c>
      <c r="B834" t="s">
        <v>35</v>
      </c>
      <c r="C834" t="s">
        <v>30</v>
      </c>
      <c r="D834" t="s">
        <v>9</v>
      </c>
      <c r="E834">
        <v>0</v>
      </c>
      <c r="F834">
        <v>0</v>
      </c>
    </row>
    <row r="835" spans="1:6" x14ac:dyDescent="0.25">
      <c r="A835" t="s">
        <v>36</v>
      </c>
      <c r="B835" t="s">
        <v>35</v>
      </c>
      <c r="C835" t="s">
        <v>30</v>
      </c>
      <c r="D835" t="s">
        <v>10</v>
      </c>
      <c r="E835">
        <v>83528.611999999994</v>
      </c>
      <c r="F835">
        <v>237.748094105089</v>
      </c>
    </row>
    <row r="836" spans="1:6" x14ac:dyDescent="0.25">
      <c r="A836" t="s">
        <v>36</v>
      </c>
      <c r="B836" t="s">
        <v>35</v>
      </c>
      <c r="C836" t="s">
        <v>30</v>
      </c>
      <c r="D836" t="s">
        <v>11</v>
      </c>
      <c r="E836">
        <v>185602.98499999999</v>
      </c>
      <c r="F836">
        <v>528.28312224277499</v>
      </c>
    </row>
    <row r="837" spans="1:6" x14ac:dyDescent="0.25">
      <c r="A837" t="s">
        <v>36</v>
      </c>
      <c r="B837" t="s">
        <v>35</v>
      </c>
      <c r="C837" t="s">
        <v>30</v>
      </c>
      <c r="D837" t="s">
        <v>12</v>
      </c>
      <c r="E837">
        <v>163224.30360000001</v>
      </c>
      <c r="F837">
        <v>464.58651909771902</v>
      </c>
    </row>
    <row r="838" spans="1:6" x14ac:dyDescent="0.25">
      <c r="A838" t="s">
        <v>36</v>
      </c>
      <c r="B838" t="s">
        <v>35</v>
      </c>
      <c r="C838" t="s">
        <v>30</v>
      </c>
      <c r="D838" t="s">
        <v>13</v>
      </c>
      <c r="E838">
        <v>3495034.4918999998</v>
      </c>
      <c r="F838">
        <v>9947.9420211217202</v>
      </c>
    </row>
    <row r="839" spans="1:6" x14ac:dyDescent="0.25">
      <c r="A839" t="s">
        <v>36</v>
      </c>
      <c r="B839" t="s">
        <v>35</v>
      </c>
      <c r="C839" t="s">
        <v>30</v>
      </c>
      <c r="D839" t="s">
        <v>14</v>
      </c>
      <c r="E839">
        <v>2377276.6579</v>
      </c>
      <c r="F839">
        <v>6766.4597919601601</v>
      </c>
    </row>
    <row r="840" spans="1:6" x14ac:dyDescent="0.25">
      <c r="A840" t="s">
        <v>36</v>
      </c>
      <c r="B840" t="s">
        <v>35</v>
      </c>
      <c r="C840" t="s">
        <v>30</v>
      </c>
      <c r="D840" t="s">
        <v>15</v>
      </c>
      <c r="E840">
        <v>1126004.6839999999</v>
      </c>
      <c r="F840">
        <v>3204.9552981247002</v>
      </c>
    </row>
    <row r="841" spans="1:6" x14ac:dyDescent="0.25">
      <c r="A841" t="s">
        <v>36</v>
      </c>
      <c r="B841" t="s">
        <v>35</v>
      </c>
      <c r="C841" t="s">
        <v>30</v>
      </c>
      <c r="D841" t="s">
        <v>16</v>
      </c>
      <c r="E841">
        <v>3864958.8202</v>
      </c>
      <c r="F841">
        <v>11000.8603195418</v>
      </c>
    </row>
    <row r="842" spans="1:6" x14ac:dyDescent="0.25">
      <c r="A842" t="s">
        <v>36</v>
      </c>
      <c r="B842" t="s">
        <v>35</v>
      </c>
      <c r="C842" t="s">
        <v>31</v>
      </c>
      <c r="D842" t="s">
        <v>9</v>
      </c>
      <c r="E842">
        <v>57178</v>
      </c>
      <c r="F842">
        <v>108.06957328123799</v>
      </c>
    </row>
    <row r="843" spans="1:6" x14ac:dyDescent="0.25">
      <c r="A843" t="s">
        <v>36</v>
      </c>
      <c r="B843" t="s">
        <v>35</v>
      </c>
      <c r="C843" t="s">
        <v>31</v>
      </c>
      <c r="D843" t="s">
        <v>10</v>
      </c>
      <c r="E843">
        <v>16634.2091</v>
      </c>
      <c r="F843">
        <v>31.439572548575001</v>
      </c>
    </row>
    <row r="844" spans="1:6" x14ac:dyDescent="0.25">
      <c r="A844" t="s">
        <v>36</v>
      </c>
      <c r="B844" t="s">
        <v>35</v>
      </c>
      <c r="C844" t="s">
        <v>31</v>
      </c>
      <c r="D844" t="s">
        <v>11</v>
      </c>
      <c r="E844">
        <v>9263.5470000000005</v>
      </c>
      <c r="F844">
        <v>17.508614700771101</v>
      </c>
    </row>
    <row r="845" spans="1:6" x14ac:dyDescent="0.25">
      <c r="A845" t="s">
        <v>36</v>
      </c>
      <c r="B845" t="s">
        <v>35</v>
      </c>
      <c r="C845" t="s">
        <v>31</v>
      </c>
      <c r="D845" t="s">
        <v>12</v>
      </c>
      <c r="E845">
        <v>51128.998699999996</v>
      </c>
      <c r="F845">
        <v>96.636627230857201</v>
      </c>
    </row>
    <row r="846" spans="1:6" x14ac:dyDescent="0.25">
      <c r="A846" t="s">
        <v>36</v>
      </c>
      <c r="B846" t="s">
        <v>35</v>
      </c>
      <c r="C846" t="s">
        <v>31</v>
      </c>
      <c r="D846" t="s">
        <v>13</v>
      </c>
      <c r="E846">
        <v>154728.51130000001</v>
      </c>
      <c r="F846">
        <v>292.44541938672398</v>
      </c>
    </row>
    <row r="847" spans="1:6" x14ac:dyDescent="0.25">
      <c r="A847" t="s">
        <v>36</v>
      </c>
      <c r="B847" t="s">
        <v>35</v>
      </c>
      <c r="C847" t="s">
        <v>31</v>
      </c>
      <c r="D847" t="s">
        <v>14</v>
      </c>
      <c r="E847">
        <v>280538.21110000001</v>
      </c>
      <c r="F847">
        <v>530.23269024202898</v>
      </c>
    </row>
    <row r="848" spans="1:6" x14ac:dyDescent="0.25">
      <c r="A848" t="s">
        <v>36</v>
      </c>
      <c r="B848" t="s">
        <v>35</v>
      </c>
      <c r="C848" t="s">
        <v>31</v>
      </c>
      <c r="D848" t="s">
        <v>15</v>
      </c>
      <c r="E848">
        <v>89799.546799999996</v>
      </c>
      <c r="F848">
        <v>169.72609576278501</v>
      </c>
    </row>
    <row r="849" spans="1:6" x14ac:dyDescent="0.25">
      <c r="A849" t="s">
        <v>36</v>
      </c>
      <c r="B849" t="s">
        <v>35</v>
      </c>
      <c r="C849" t="s">
        <v>31</v>
      </c>
      <c r="D849" t="s">
        <v>16</v>
      </c>
      <c r="E849">
        <v>148207.4724</v>
      </c>
      <c r="F849">
        <v>280.12029625658101</v>
      </c>
    </row>
    <row r="850" spans="1:6" x14ac:dyDescent="0.25">
      <c r="A850" t="s">
        <v>36</v>
      </c>
      <c r="B850" t="s">
        <v>35</v>
      </c>
      <c r="C850" t="s">
        <v>32</v>
      </c>
      <c r="D850" t="s">
        <v>9</v>
      </c>
      <c r="E850">
        <v>0</v>
      </c>
      <c r="F850">
        <v>0</v>
      </c>
    </row>
    <row r="851" spans="1:6" x14ac:dyDescent="0.25">
      <c r="A851" t="s">
        <v>36</v>
      </c>
      <c r="B851" t="s">
        <v>35</v>
      </c>
      <c r="C851" t="s">
        <v>32</v>
      </c>
      <c r="D851" t="s">
        <v>10</v>
      </c>
      <c r="E851">
        <v>329029.32419999997</v>
      </c>
      <c r="F851">
        <v>572.56775419149596</v>
      </c>
    </row>
    <row r="852" spans="1:6" x14ac:dyDescent="0.25">
      <c r="A852" t="s">
        <v>36</v>
      </c>
      <c r="B852" t="s">
        <v>35</v>
      </c>
      <c r="C852" t="s">
        <v>32</v>
      </c>
      <c r="D852" t="s">
        <v>11</v>
      </c>
      <c r="E852">
        <v>188757.443</v>
      </c>
      <c r="F852">
        <v>328.47049570752102</v>
      </c>
    </row>
    <row r="853" spans="1:6" x14ac:dyDescent="0.25">
      <c r="A853" t="s">
        <v>36</v>
      </c>
      <c r="B853" t="s">
        <v>35</v>
      </c>
      <c r="C853" t="s">
        <v>32</v>
      </c>
      <c r="D853" t="s">
        <v>12</v>
      </c>
      <c r="E853">
        <v>418267.08140000002</v>
      </c>
      <c r="F853">
        <v>727.85683778099599</v>
      </c>
    </row>
    <row r="854" spans="1:6" x14ac:dyDescent="0.25">
      <c r="A854" t="s">
        <v>36</v>
      </c>
      <c r="B854" t="s">
        <v>35</v>
      </c>
      <c r="C854" t="s">
        <v>32</v>
      </c>
      <c r="D854" t="s">
        <v>13</v>
      </c>
      <c r="E854">
        <v>1224781.9865999999</v>
      </c>
      <c r="F854">
        <v>2131.3318293037501</v>
      </c>
    </row>
    <row r="855" spans="1:6" x14ac:dyDescent="0.25">
      <c r="A855" t="s">
        <v>36</v>
      </c>
      <c r="B855" t="s">
        <v>35</v>
      </c>
      <c r="C855" t="s">
        <v>32</v>
      </c>
      <c r="D855" t="s">
        <v>14</v>
      </c>
      <c r="E855">
        <v>1695231.425</v>
      </c>
      <c r="F855">
        <v>2949.99422659416</v>
      </c>
    </row>
    <row r="856" spans="1:6" x14ac:dyDescent="0.25">
      <c r="A856" t="s">
        <v>36</v>
      </c>
      <c r="B856" t="s">
        <v>35</v>
      </c>
      <c r="C856" t="s">
        <v>32</v>
      </c>
      <c r="D856" t="s">
        <v>15</v>
      </c>
      <c r="E856">
        <v>850151.0074</v>
      </c>
      <c r="F856">
        <v>1479.40933287796</v>
      </c>
    </row>
    <row r="857" spans="1:6" x14ac:dyDescent="0.25">
      <c r="A857" t="s">
        <v>36</v>
      </c>
      <c r="B857" t="s">
        <v>35</v>
      </c>
      <c r="C857" t="s">
        <v>32</v>
      </c>
      <c r="D857" t="s">
        <v>16</v>
      </c>
      <c r="E857">
        <v>1556936.9239000001</v>
      </c>
      <c r="F857">
        <v>2709.3386891965001</v>
      </c>
    </row>
    <row r="858" spans="1:6" x14ac:dyDescent="0.25">
      <c r="A858" t="s">
        <v>36</v>
      </c>
      <c r="B858" t="s">
        <v>35</v>
      </c>
      <c r="C858" t="s">
        <v>33</v>
      </c>
      <c r="D858" t="s">
        <v>9</v>
      </c>
      <c r="E858">
        <v>0</v>
      </c>
      <c r="F858">
        <v>0</v>
      </c>
    </row>
    <row r="859" spans="1:6" x14ac:dyDescent="0.25">
      <c r="A859" t="s">
        <v>36</v>
      </c>
      <c r="B859" t="s">
        <v>35</v>
      </c>
      <c r="C859" t="s">
        <v>33</v>
      </c>
      <c r="D859" t="s">
        <v>10</v>
      </c>
      <c r="E859">
        <v>17426.5196</v>
      </c>
      <c r="F859">
        <v>73.040786687618905</v>
      </c>
    </row>
    <row r="860" spans="1:6" x14ac:dyDescent="0.25">
      <c r="A860" t="s">
        <v>36</v>
      </c>
      <c r="B860" t="s">
        <v>35</v>
      </c>
      <c r="C860" t="s">
        <v>33</v>
      </c>
      <c r="D860" t="s">
        <v>11</v>
      </c>
      <c r="E860">
        <v>32037.995800000001</v>
      </c>
      <c r="F860">
        <v>134.28271801105399</v>
      </c>
    </row>
    <row r="861" spans="1:6" x14ac:dyDescent="0.25">
      <c r="A861" t="s">
        <v>36</v>
      </c>
      <c r="B861" t="s">
        <v>35</v>
      </c>
      <c r="C861" t="s">
        <v>33</v>
      </c>
      <c r="D861" t="s">
        <v>12</v>
      </c>
      <c r="E861">
        <v>150880.3358</v>
      </c>
      <c r="F861">
        <v>632.39354019510597</v>
      </c>
    </row>
    <row r="862" spans="1:6" x14ac:dyDescent="0.25">
      <c r="A862" t="s">
        <v>36</v>
      </c>
      <c r="B862" t="s">
        <v>35</v>
      </c>
      <c r="C862" t="s">
        <v>33</v>
      </c>
      <c r="D862" t="s">
        <v>13</v>
      </c>
      <c r="E862">
        <v>935554.36789999995</v>
      </c>
      <c r="F862">
        <v>3921.2435179938402</v>
      </c>
    </row>
    <row r="863" spans="1:6" x14ac:dyDescent="0.25">
      <c r="A863" t="s">
        <v>36</v>
      </c>
      <c r="B863" t="s">
        <v>35</v>
      </c>
      <c r="C863" t="s">
        <v>33</v>
      </c>
      <c r="D863" t="s">
        <v>14</v>
      </c>
      <c r="E863">
        <v>3387965.997</v>
      </c>
      <c r="F863">
        <v>14200.1792315028</v>
      </c>
    </row>
    <row r="864" spans="1:6" x14ac:dyDescent="0.25">
      <c r="A864" t="s">
        <v>36</v>
      </c>
      <c r="B864" t="s">
        <v>35</v>
      </c>
      <c r="C864" t="s">
        <v>33</v>
      </c>
      <c r="D864" t="s">
        <v>15</v>
      </c>
      <c r="E864">
        <v>492385.25219999999</v>
      </c>
      <c r="F864">
        <v>2063.7629889117602</v>
      </c>
    </row>
    <row r="865" spans="1:6" x14ac:dyDescent="0.25">
      <c r="A865" t="s">
        <v>36</v>
      </c>
      <c r="B865" t="s">
        <v>35</v>
      </c>
      <c r="C865" t="s">
        <v>33</v>
      </c>
      <c r="D865" t="s">
        <v>16</v>
      </c>
      <c r="E865">
        <v>2054199.6584999999</v>
      </c>
      <c r="F865">
        <v>8609.8866854881198</v>
      </c>
    </row>
    <row r="866" spans="1:6" x14ac:dyDescent="0.25">
      <c r="A866" t="s">
        <v>37</v>
      </c>
      <c r="B866" t="s">
        <v>7</v>
      </c>
      <c r="C866" t="s">
        <v>8</v>
      </c>
      <c r="D866" t="s">
        <v>9</v>
      </c>
      <c r="E866">
        <v>1316578</v>
      </c>
      <c r="F866">
        <v>1024.99108803371</v>
      </c>
    </row>
    <row r="867" spans="1:6" x14ac:dyDescent="0.25">
      <c r="A867" t="s">
        <v>37</v>
      </c>
      <c r="B867" t="s">
        <v>7</v>
      </c>
      <c r="C867" t="s">
        <v>8</v>
      </c>
      <c r="D867" t="s">
        <v>10</v>
      </c>
      <c r="E867">
        <v>1039643.1931</v>
      </c>
      <c r="F867">
        <v>809.38995461142997</v>
      </c>
    </row>
    <row r="868" spans="1:6" x14ac:dyDescent="0.25">
      <c r="A868" t="s">
        <v>37</v>
      </c>
      <c r="B868" t="s">
        <v>7</v>
      </c>
      <c r="C868" t="s">
        <v>8</v>
      </c>
      <c r="D868" t="s">
        <v>11</v>
      </c>
      <c r="E868">
        <v>1293475.1115999999</v>
      </c>
      <c r="F868">
        <v>1007.00487329099</v>
      </c>
    </row>
    <row r="869" spans="1:6" x14ac:dyDescent="0.25">
      <c r="A869" t="s">
        <v>37</v>
      </c>
      <c r="B869" t="s">
        <v>7</v>
      </c>
      <c r="C869" t="s">
        <v>8</v>
      </c>
      <c r="D869" t="s">
        <v>12</v>
      </c>
      <c r="E869">
        <v>871691.23239999998</v>
      </c>
      <c r="F869">
        <v>678.63487368550898</v>
      </c>
    </row>
    <row r="870" spans="1:6" x14ac:dyDescent="0.25">
      <c r="A870" t="s">
        <v>37</v>
      </c>
      <c r="B870" t="s">
        <v>7</v>
      </c>
      <c r="C870" t="s">
        <v>8</v>
      </c>
      <c r="D870" t="s">
        <v>13</v>
      </c>
      <c r="E870">
        <v>923410.48569999996</v>
      </c>
      <c r="F870">
        <v>718.899691858197</v>
      </c>
    </row>
    <row r="871" spans="1:6" x14ac:dyDescent="0.25">
      <c r="A871" t="s">
        <v>37</v>
      </c>
      <c r="B871" t="s">
        <v>7</v>
      </c>
      <c r="C871" t="s">
        <v>8</v>
      </c>
      <c r="D871" t="s">
        <v>14</v>
      </c>
      <c r="E871">
        <v>953287.64910000004</v>
      </c>
      <c r="F871">
        <v>742.15986032555702</v>
      </c>
    </row>
    <row r="872" spans="1:6" x14ac:dyDescent="0.25">
      <c r="A872" t="s">
        <v>37</v>
      </c>
      <c r="B872" t="s">
        <v>7</v>
      </c>
      <c r="C872" t="s">
        <v>8</v>
      </c>
      <c r="D872" t="s">
        <v>15</v>
      </c>
      <c r="E872">
        <v>1565796.9693</v>
      </c>
      <c r="F872">
        <v>1219.01470266303</v>
      </c>
    </row>
    <row r="873" spans="1:6" x14ac:dyDescent="0.25">
      <c r="A873" t="s">
        <v>37</v>
      </c>
      <c r="B873" t="s">
        <v>7</v>
      </c>
      <c r="C873" t="s">
        <v>8</v>
      </c>
      <c r="D873" t="s">
        <v>16</v>
      </c>
      <c r="E873">
        <v>831924.72309999994</v>
      </c>
      <c r="F873">
        <v>647.67558551466504</v>
      </c>
    </row>
    <row r="874" spans="1:6" x14ac:dyDescent="0.25">
      <c r="A874" t="s">
        <v>37</v>
      </c>
      <c r="B874" t="s">
        <v>7</v>
      </c>
      <c r="C874" t="s">
        <v>17</v>
      </c>
      <c r="D874" t="s">
        <v>9</v>
      </c>
      <c r="E874">
        <v>6577924</v>
      </c>
      <c r="F874">
        <v>19041.351672938399</v>
      </c>
    </row>
    <row r="875" spans="1:6" x14ac:dyDescent="0.25">
      <c r="A875" t="s">
        <v>37</v>
      </c>
      <c r="B875" t="s">
        <v>7</v>
      </c>
      <c r="C875" t="s">
        <v>17</v>
      </c>
      <c r="D875" t="s">
        <v>10</v>
      </c>
      <c r="E875">
        <v>194051.20189999999</v>
      </c>
      <c r="F875">
        <v>561.72694879634901</v>
      </c>
    </row>
    <row r="876" spans="1:6" x14ac:dyDescent="0.25">
      <c r="A876" t="s">
        <v>37</v>
      </c>
      <c r="B876" t="s">
        <v>7</v>
      </c>
      <c r="C876" t="s">
        <v>17</v>
      </c>
      <c r="D876" t="s">
        <v>11</v>
      </c>
      <c r="E876">
        <v>665538.22340000002</v>
      </c>
      <c r="F876">
        <v>1926.5572790962699</v>
      </c>
    </row>
    <row r="877" spans="1:6" x14ac:dyDescent="0.25">
      <c r="A877" t="s">
        <v>37</v>
      </c>
      <c r="B877" t="s">
        <v>7</v>
      </c>
      <c r="C877" t="s">
        <v>17</v>
      </c>
      <c r="D877" t="s">
        <v>12</v>
      </c>
      <c r="E877">
        <v>453356.74560000002</v>
      </c>
      <c r="F877">
        <v>1312.3479724849999</v>
      </c>
    </row>
    <row r="878" spans="1:6" x14ac:dyDescent="0.25">
      <c r="A878" t="s">
        <v>37</v>
      </c>
      <c r="B878" t="s">
        <v>7</v>
      </c>
      <c r="C878" t="s">
        <v>17</v>
      </c>
      <c r="D878" t="s">
        <v>13</v>
      </c>
      <c r="E878">
        <v>220127.1551</v>
      </c>
      <c r="F878">
        <v>637.209942380386</v>
      </c>
    </row>
    <row r="879" spans="1:6" x14ac:dyDescent="0.25">
      <c r="A879" t="s">
        <v>37</v>
      </c>
      <c r="B879" t="s">
        <v>7</v>
      </c>
      <c r="C879" t="s">
        <v>17</v>
      </c>
      <c r="D879" t="s">
        <v>14</v>
      </c>
      <c r="E879">
        <v>217655.6992</v>
      </c>
      <c r="F879">
        <v>630.05573066616398</v>
      </c>
    </row>
    <row r="880" spans="1:6" x14ac:dyDescent="0.25">
      <c r="A880" t="s">
        <v>37</v>
      </c>
      <c r="B880" t="s">
        <v>7</v>
      </c>
      <c r="C880" t="s">
        <v>17</v>
      </c>
      <c r="D880" t="s">
        <v>15</v>
      </c>
      <c r="E880">
        <v>601196.63020000001</v>
      </c>
      <c r="F880">
        <v>1740.30536993491</v>
      </c>
    </row>
    <row r="881" spans="1:6" x14ac:dyDescent="0.25">
      <c r="A881" t="s">
        <v>37</v>
      </c>
      <c r="B881" t="s">
        <v>7</v>
      </c>
      <c r="C881" t="s">
        <v>17</v>
      </c>
      <c r="D881" t="s">
        <v>16</v>
      </c>
      <c r="E881">
        <v>180945.17329999999</v>
      </c>
      <c r="F881">
        <v>523.78845962228797</v>
      </c>
    </row>
    <row r="882" spans="1:6" x14ac:dyDescent="0.25">
      <c r="A882" t="s">
        <v>37</v>
      </c>
      <c r="B882" t="s">
        <v>7</v>
      </c>
      <c r="C882" t="s">
        <v>18</v>
      </c>
      <c r="D882" t="s">
        <v>9</v>
      </c>
      <c r="E882">
        <v>17708737</v>
      </c>
      <c r="F882">
        <v>35279.316635123098</v>
      </c>
    </row>
    <row r="883" spans="1:6" x14ac:dyDescent="0.25">
      <c r="A883" t="s">
        <v>37</v>
      </c>
      <c r="B883" t="s">
        <v>7</v>
      </c>
      <c r="C883" t="s">
        <v>18</v>
      </c>
      <c r="D883" t="s">
        <v>10</v>
      </c>
      <c r="E883">
        <v>50433.929300000003</v>
      </c>
      <c r="F883">
        <v>100.47439074441699</v>
      </c>
    </row>
    <row r="884" spans="1:6" x14ac:dyDescent="0.25">
      <c r="A884" t="s">
        <v>37</v>
      </c>
      <c r="B884" t="s">
        <v>7</v>
      </c>
      <c r="C884" t="s">
        <v>18</v>
      </c>
      <c r="D884" t="s">
        <v>11</v>
      </c>
      <c r="E884">
        <v>408685.67810000002</v>
      </c>
      <c r="F884">
        <v>814.18293365189402</v>
      </c>
    </row>
    <row r="885" spans="1:6" x14ac:dyDescent="0.25">
      <c r="A885" t="s">
        <v>37</v>
      </c>
      <c r="B885" t="s">
        <v>7</v>
      </c>
      <c r="C885" t="s">
        <v>18</v>
      </c>
      <c r="D885" t="s">
        <v>12</v>
      </c>
      <c r="E885">
        <v>73377.946599999996</v>
      </c>
      <c r="F885">
        <v>146.18342415591499</v>
      </c>
    </row>
    <row r="886" spans="1:6" x14ac:dyDescent="0.25">
      <c r="A886" t="s">
        <v>37</v>
      </c>
      <c r="B886" t="s">
        <v>7</v>
      </c>
      <c r="C886" t="s">
        <v>18</v>
      </c>
      <c r="D886" t="s">
        <v>13</v>
      </c>
      <c r="E886">
        <v>59527.755799999999</v>
      </c>
      <c r="F886">
        <v>118.591096894515</v>
      </c>
    </row>
    <row r="887" spans="1:6" x14ac:dyDescent="0.25">
      <c r="A887" t="s">
        <v>37</v>
      </c>
      <c r="B887" t="s">
        <v>7</v>
      </c>
      <c r="C887" t="s">
        <v>18</v>
      </c>
      <c r="D887" t="s">
        <v>14</v>
      </c>
      <c r="E887">
        <v>68958.287899999996</v>
      </c>
      <c r="F887">
        <v>137.378587385429</v>
      </c>
    </row>
    <row r="888" spans="1:6" x14ac:dyDescent="0.25">
      <c r="A888" t="s">
        <v>37</v>
      </c>
      <c r="B888" t="s">
        <v>7</v>
      </c>
      <c r="C888" t="s">
        <v>18</v>
      </c>
      <c r="D888" t="s">
        <v>15</v>
      </c>
      <c r="E888">
        <v>84807.137300000002</v>
      </c>
      <c r="F888">
        <v>168.95263901231701</v>
      </c>
    </row>
    <row r="889" spans="1:6" x14ac:dyDescent="0.25">
      <c r="A889" t="s">
        <v>37</v>
      </c>
      <c r="B889" t="s">
        <v>7</v>
      </c>
      <c r="C889" t="s">
        <v>18</v>
      </c>
      <c r="D889" t="s">
        <v>16</v>
      </c>
      <c r="E889">
        <v>46462.372100000001</v>
      </c>
      <c r="F889">
        <v>92.562261042941998</v>
      </c>
    </row>
    <row r="890" spans="1:6" x14ac:dyDescent="0.25">
      <c r="A890" t="s">
        <v>37</v>
      </c>
      <c r="B890" t="s">
        <v>7</v>
      </c>
      <c r="C890" t="s">
        <v>19</v>
      </c>
      <c r="D890" t="s">
        <v>9</v>
      </c>
      <c r="E890">
        <v>12647508</v>
      </c>
      <c r="F890">
        <v>38819.446396975</v>
      </c>
    </row>
    <row r="891" spans="1:6" x14ac:dyDescent="0.25">
      <c r="A891" t="s">
        <v>37</v>
      </c>
      <c r="B891" t="s">
        <v>7</v>
      </c>
      <c r="C891" t="s">
        <v>19</v>
      </c>
      <c r="D891" t="s">
        <v>10</v>
      </c>
      <c r="E891">
        <v>5758970.8721000003</v>
      </c>
      <c r="F891">
        <v>17676.214244832001</v>
      </c>
    </row>
    <row r="892" spans="1:6" x14ac:dyDescent="0.25">
      <c r="A892" t="s">
        <v>37</v>
      </c>
      <c r="B892" t="s">
        <v>7</v>
      </c>
      <c r="C892" t="s">
        <v>19</v>
      </c>
      <c r="D892" t="s">
        <v>11</v>
      </c>
      <c r="E892">
        <v>8507184.3990000002</v>
      </c>
      <c r="F892">
        <v>26111.403824861201</v>
      </c>
    </row>
    <row r="893" spans="1:6" x14ac:dyDescent="0.25">
      <c r="A893" t="s">
        <v>37</v>
      </c>
      <c r="B893" t="s">
        <v>7</v>
      </c>
      <c r="C893" t="s">
        <v>19</v>
      </c>
      <c r="D893" t="s">
        <v>12</v>
      </c>
      <c r="E893">
        <v>7222487.9622</v>
      </c>
      <c r="F893">
        <v>22168.239332319001</v>
      </c>
    </row>
    <row r="894" spans="1:6" x14ac:dyDescent="0.25">
      <c r="A894" t="s">
        <v>37</v>
      </c>
      <c r="B894" t="s">
        <v>7</v>
      </c>
      <c r="C894" t="s">
        <v>19</v>
      </c>
      <c r="D894" t="s">
        <v>13</v>
      </c>
      <c r="E894">
        <v>6102157.3938999996</v>
      </c>
      <c r="F894">
        <v>18729.568849994001</v>
      </c>
    </row>
    <row r="895" spans="1:6" x14ac:dyDescent="0.25">
      <c r="A895" t="s">
        <v>37</v>
      </c>
      <c r="B895" t="s">
        <v>7</v>
      </c>
      <c r="C895" t="s">
        <v>19</v>
      </c>
      <c r="D895" t="s">
        <v>14</v>
      </c>
      <c r="E895">
        <v>2167849.7104000002</v>
      </c>
      <c r="F895">
        <v>6653.8582643767104</v>
      </c>
    </row>
    <row r="896" spans="1:6" x14ac:dyDescent="0.25">
      <c r="A896" t="s">
        <v>37</v>
      </c>
      <c r="B896" t="s">
        <v>7</v>
      </c>
      <c r="C896" t="s">
        <v>19</v>
      </c>
      <c r="D896" t="s">
        <v>15</v>
      </c>
      <c r="E896">
        <v>8567004.3507000003</v>
      </c>
      <c r="F896">
        <v>26295.011331243699</v>
      </c>
    </row>
    <row r="897" spans="1:6" x14ac:dyDescent="0.25">
      <c r="A897" t="s">
        <v>37</v>
      </c>
      <c r="B897" t="s">
        <v>7</v>
      </c>
      <c r="C897" t="s">
        <v>19</v>
      </c>
      <c r="D897" t="s">
        <v>16</v>
      </c>
      <c r="E897">
        <v>3967393.9696999998</v>
      </c>
      <c r="F897">
        <v>12177.2635002961</v>
      </c>
    </row>
    <row r="898" spans="1:6" x14ac:dyDescent="0.25">
      <c r="A898" t="s">
        <v>37</v>
      </c>
      <c r="B898" t="s">
        <v>7</v>
      </c>
      <c r="C898" t="s">
        <v>20</v>
      </c>
      <c r="D898" t="s">
        <v>9</v>
      </c>
      <c r="E898">
        <v>331823875</v>
      </c>
      <c r="F898">
        <v>590244.23806336301</v>
      </c>
    </row>
    <row r="899" spans="1:6" x14ac:dyDescent="0.25">
      <c r="A899" t="s">
        <v>37</v>
      </c>
      <c r="B899" t="s">
        <v>7</v>
      </c>
      <c r="C899" t="s">
        <v>20</v>
      </c>
      <c r="D899" t="s">
        <v>10</v>
      </c>
      <c r="E899">
        <v>9698724.8861999996</v>
      </c>
      <c r="F899">
        <v>17251.972843629301</v>
      </c>
    </row>
    <row r="900" spans="1:6" x14ac:dyDescent="0.25">
      <c r="A900" t="s">
        <v>37</v>
      </c>
      <c r="B900" t="s">
        <v>7</v>
      </c>
      <c r="C900" t="s">
        <v>20</v>
      </c>
      <c r="D900" t="s">
        <v>11</v>
      </c>
      <c r="E900">
        <v>29965038.232999999</v>
      </c>
      <c r="F900">
        <v>53301.442399067499</v>
      </c>
    </row>
    <row r="901" spans="1:6" x14ac:dyDescent="0.25">
      <c r="A901" t="s">
        <v>37</v>
      </c>
      <c r="B901" t="s">
        <v>7</v>
      </c>
      <c r="C901" t="s">
        <v>20</v>
      </c>
      <c r="D901" t="s">
        <v>12</v>
      </c>
      <c r="E901">
        <v>8433075.5022</v>
      </c>
      <c r="F901">
        <v>15000.651247071501</v>
      </c>
    </row>
    <row r="902" spans="1:6" x14ac:dyDescent="0.25">
      <c r="A902" t="s">
        <v>37</v>
      </c>
      <c r="B902" t="s">
        <v>7</v>
      </c>
      <c r="C902" t="s">
        <v>20</v>
      </c>
      <c r="D902" t="s">
        <v>13</v>
      </c>
      <c r="E902">
        <v>3660572.2190999999</v>
      </c>
      <c r="F902">
        <v>6511.3809557512895</v>
      </c>
    </row>
    <row r="903" spans="1:6" x14ac:dyDescent="0.25">
      <c r="A903" t="s">
        <v>37</v>
      </c>
      <c r="B903" t="s">
        <v>7</v>
      </c>
      <c r="C903" t="s">
        <v>20</v>
      </c>
      <c r="D903" t="s">
        <v>14</v>
      </c>
      <c r="E903">
        <v>2995752.8407999999</v>
      </c>
      <c r="F903">
        <v>5328.8084014899496</v>
      </c>
    </row>
    <row r="904" spans="1:6" x14ac:dyDescent="0.25">
      <c r="A904" t="s">
        <v>37</v>
      </c>
      <c r="B904" t="s">
        <v>7</v>
      </c>
      <c r="C904" t="s">
        <v>20</v>
      </c>
      <c r="D904" t="s">
        <v>15</v>
      </c>
      <c r="E904">
        <v>7453880.7085999995</v>
      </c>
      <c r="F904">
        <v>13258.871560893</v>
      </c>
    </row>
    <row r="905" spans="1:6" x14ac:dyDescent="0.25">
      <c r="A905" t="s">
        <v>37</v>
      </c>
      <c r="B905" t="s">
        <v>7</v>
      </c>
      <c r="C905" t="s">
        <v>20</v>
      </c>
      <c r="D905" t="s">
        <v>16</v>
      </c>
      <c r="E905">
        <v>1603421.9069000001</v>
      </c>
      <c r="F905">
        <v>2852.1472173522602</v>
      </c>
    </row>
    <row r="906" spans="1:6" x14ac:dyDescent="0.25">
      <c r="A906" t="s">
        <v>37</v>
      </c>
      <c r="B906" t="s">
        <v>7</v>
      </c>
      <c r="C906" t="s">
        <v>21</v>
      </c>
      <c r="D906" t="s">
        <v>9</v>
      </c>
      <c r="E906">
        <v>256116432</v>
      </c>
      <c r="F906">
        <v>374101.77594027499</v>
      </c>
    </row>
    <row r="907" spans="1:6" x14ac:dyDescent="0.25">
      <c r="A907" t="s">
        <v>37</v>
      </c>
      <c r="B907" t="s">
        <v>7</v>
      </c>
      <c r="C907" t="s">
        <v>21</v>
      </c>
      <c r="D907" t="s">
        <v>10</v>
      </c>
      <c r="E907">
        <v>21716842.963</v>
      </c>
      <c r="F907">
        <v>31721.1567668342</v>
      </c>
    </row>
    <row r="908" spans="1:6" x14ac:dyDescent="0.25">
      <c r="A908" t="s">
        <v>37</v>
      </c>
      <c r="B908" t="s">
        <v>7</v>
      </c>
      <c r="C908" t="s">
        <v>21</v>
      </c>
      <c r="D908" t="s">
        <v>11</v>
      </c>
      <c r="E908">
        <v>58983231.343000002</v>
      </c>
      <c r="F908">
        <v>86155.079320361707</v>
      </c>
    </row>
    <row r="909" spans="1:6" x14ac:dyDescent="0.25">
      <c r="A909" t="s">
        <v>37</v>
      </c>
      <c r="B909" t="s">
        <v>7</v>
      </c>
      <c r="C909" t="s">
        <v>21</v>
      </c>
      <c r="D909" t="s">
        <v>12</v>
      </c>
      <c r="E909">
        <v>19876369.664000001</v>
      </c>
      <c r="F909">
        <v>29032.831297618599</v>
      </c>
    </row>
    <row r="910" spans="1:6" x14ac:dyDescent="0.25">
      <c r="A910" t="s">
        <v>37</v>
      </c>
      <c r="B910" t="s">
        <v>7</v>
      </c>
      <c r="C910" t="s">
        <v>21</v>
      </c>
      <c r="D910" t="s">
        <v>13</v>
      </c>
      <c r="E910">
        <v>9041925.4299999997</v>
      </c>
      <c r="F910">
        <v>13207.275777574299</v>
      </c>
    </row>
    <row r="911" spans="1:6" x14ac:dyDescent="0.25">
      <c r="A911" t="s">
        <v>37</v>
      </c>
      <c r="B911" t="s">
        <v>7</v>
      </c>
      <c r="C911" t="s">
        <v>21</v>
      </c>
      <c r="D911" t="s">
        <v>14</v>
      </c>
      <c r="E911">
        <v>3280636.8865</v>
      </c>
      <c r="F911">
        <v>4791.9302612768497</v>
      </c>
    </row>
    <row r="912" spans="1:6" x14ac:dyDescent="0.25">
      <c r="A912" t="s">
        <v>37</v>
      </c>
      <c r="B912" t="s">
        <v>7</v>
      </c>
      <c r="C912" t="s">
        <v>21</v>
      </c>
      <c r="D912" t="s">
        <v>15</v>
      </c>
      <c r="E912">
        <v>19039137.844000001</v>
      </c>
      <c r="F912">
        <v>27809.911288530599</v>
      </c>
    </row>
    <row r="913" spans="1:6" x14ac:dyDescent="0.25">
      <c r="A913" t="s">
        <v>37</v>
      </c>
      <c r="B913" t="s">
        <v>7</v>
      </c>
      <c r="C913" t="s">
        <v>21</v>
      </c>
      <c r="D913" t="s">
        <v>16</v>
      </c>
      <c r="E913">
        <v>5096916.4245999996</v>
      </c>
      <c r="F913">
        <v>7444.9166118818703</v>
      </c>
    </row>
    <row r="914" spans="1:6" x14ac:dyDescent="0.25">
      <c r="A914" t="s">
        <v>37</v>
      </c>
      <c r="B914" t="s">
        <v>7</v>
      </c>
      <c r="C914" t="s">
        <v>22</v>
      </c>
      <c r="D914" t="s">
        <v>9</v>
      </c>
      <c r="E914">
        <v>76326337</v>
      </c>
      <c r="F914">
        <v>144176.53045600501</v>
      </c>
    </row>
    <row r="915" spans="1:6" x14ac:dyDescent="0.25">
      <c r="A915" t="s">
        <v>37</v>
      </c>
      <c r="B915" t="s">
        <v>7</v>
      </c>
      <c r="C915" t="s">
        <v>22</v>
      </c>
      <c r="D915" t="s">
        <v>10</v>
      </c>
      <c r="E915">
        <v>3773787.9408999998</v>
      </c>
      <c r="F915">
        <v>7128.49159780424</v>
      </c>
    </row>
    <row r="916" spans="1:6" x14ac:dyDescent="0.25">
      <c r="A916" t="s">
        <v>37</v>
      </c>
      <c r="B916" t="s">
        <v>7</v>
      </c>
      <c r="C916" t="s">
        <v>22</v>
      </c>
      <c r="D916" t="s">
        <v>11</v>
      </c>
      <c r="E916">
        <v>8701799.4231000002</v>
      </c>
      <c r="F916">
        <v>16437.2521839562</v>
      </c>
    </row>
    <row r="917" spans="1:6" x14ac:dyDescent="0.25">
      <c r="A917" t="s">
        <v>37</v>
      </c>
      <c r="B917" t="s">
        <v>7</v>
      </c>
      <c r="C917" t="s">
        <v>22</v>
      </c>
      <c r="D917" t="s">
        <v>12</v>
      </c>
      <c r="E917">
        <v>3097325.9079</v>
      </c>
      <c r="F917">
        <v>5850.6895607019496</v>
      </c>
    </row>
    <row r="918" spans="1:6" x14ac:dyDescent="0.25">
      <c r="A918" t="s">
        <v>37</v>
      </c>
      <c r="B918" t="s">
        <v>7</v>
      </c>
      <c r="C918" t="s">
        <v>22</v>
      </c>
      <c r="D918" t="s">
        <v>13</v>
      </c>
      <c r="E918">
        <v>2212090.0901000001</v>
      </c>
      <c r="F918">
        <v>4178.5245667787003</v>
      </c>
    </row>
    <row r="919" spans="1:6" x14ac:dyDescent="0.25">
      <c r="A919" t="s">
        <v>37</v>
      </c>
      <c r="B919" t="s">
        <v>7</v>
      </c>
      <c r="C919" t="s">
        <v>22</v>
      </c>
      <c r="D919" t="s">
        <v>14</v>
      </c>
      <c r="E919">
        <v>846444.44880000001</v>
      </c>
      <c r="F919">
        <v>1598.8894381903101</v>
      </c>
    </row>
    <row r="920" spans="1:6" x14ac:dyDescent="0.25">
      <c r="A920" t="s">
        <v>37</v>
      </c>
      <c r="B920" t="s">
        <v>7</v>
      </c>
      <c r="C920" t="s">
        <v>22</v>
      </c>
      <c r="D920" t="s">
        <v>15</v>
      </c>
      <c r="E920">
        <v>3556260.9419999998</v>
      </c>
      <c r="F920">
        <v>6717.5942691153296</v>
      </c>
    </row>
    <row r="921" spans="1:6" x14ac:dyDescent="0.25">
      <c r="A921" t="s">
        <v>37</v>
      </c>
      <c r="B921" t="s">
        <v>7</v>
      </c>
      <c r="C921" t="s">
        <v>22</v>
      </c>
      <c r="D921" t="s">
        <v>16</v>
      </c>
      <c r="E921">
        <v>905841.92460000003</v>
      </c>
      <c r="F921">
        <v>1711.08887133439</v>
      </c>
    </row>
    <row r="922" spans="1:6" x14ac:dyDescent="0.25">
      <c r="A922" t="s">
        <v>37</v>
      </c>
      <c r="B922" t="s">
        <v>7</v>
      </c>
      <c r="C922" t="s">
        <v>23</v>
      </c>
      <c r="D922" t="s">
        <v>9</v>
      </c>
      <c r="E922">
        <v>147850720</v>
      </c>
      <c r="F922">
        <v>166233.52410993099</v>
      </c>
    </row>
    <row r="923" spans="1:6" x14ac:dyDescent="0.25">
      <c r="A923" t="s">
        <v>37</v>
      </c>
      <c r="B923" t="s">
        <v>7</v>
      </c>
      <c r="C923" t="s">
        <v>23</v>
      </c>
      <c r="D923" t="s">
        <v>10</v>
      </c>
      <c r="E923">
        <v>3630870.9424000001</v>
      </c>
      <c r="F923">
        <v>4082.3099971613101</v>
      </c>
    </row>
    <row r="924" spans="1:6" x14ac:dyDescent="0.25">
      <c r="A924" t="s">
        <v>37</v>
      </c>
      <c r="B924" t="s">
        <v>7</v>
      </c>
      <c r="C924" t="s">
        <v>23</v>
      </c>
      <c r="D924" t="s">
        <v>11</v>
      </c>
      <c r="E924">
        <v>11000512.544</v>
      </c>
      <c r="F924">
        <v>12368.245262910999</v>
      </c>
    </row>
    <row r="925" spans="1:6" x14ac:dyDescent="0.25">
      <c r="A925" t="s">
        <v>37</v>
      </c>
      <c r="B925" t="s">
        <v>7</v>
      </c>
      <c r="C925" t="s">
        <v>23</v>
      </c>
      <c r="D925" t="s">
        <v>12</v>
      </c>
      <c r="E925">
        <v>4119667.2614000002</v>
      </c>
      <c r="F925">
        <v>4631.8800951583498</v>
      </c>
    </row>
    <row r="926" spans="1:6" x14ac:dyDescent="0.25">
      <c r="A926" t="s">
        <v>37</v>
      </c>
      <c r="B926" t="s">
        <v>7</v>
      </c>
      <c r="C926" t="s">
        <v>23</v>
      </c>
      <c r="D926" t="s">
        <v>13</v>
      </c>
      <c r="E926">
        <v>2134814.7768000001</v>
      </c>
      <c r="F926">
        <v>2400.2438653624399</v>
      </c>
    </row>
    <row r="927" spans="1:6" x14ac:dyDescent="0.25">
      <c r="A927" t="s">
        <v>37</v>
      </c>
      <c r="B927" t="s">
        <v>7</v>
      </c>
      <c r="C927" t="s">
        <v>23</v>
      </c>
      <c r="D927" t="s">
        <v>14</v>
      </c>
      <c r="E927">
        <v>3085539.7154000001</v>
      </c>
      <c r="F927">
        <v>3469.17675156618</v>
      </c>
    </row>
    <row r="928" spans="1:6" x14ac:dyDescent="0.25">
      <c r="A928" t="s">
        <v>37</v>
      </c>
      <c r="B928" t="s">
        <v>7</v>
      </c>
      <c r="C928" t="s">
        <v>23</v>
      </c>
      <c r="D928" t="s">
        <v>15</v>
      </c>
      <c r="E928">
        <v>3446384.1016000002</v>
      </c>
      <c r="F928">
        <v>3874.8852534868101</v>
      </c>
    </row>
    <row r="929" spans="1:6" x14ac:dyDescent="0.25">
      <c r="A929" t="s">
        <v>37</v>
      </c>
      <c r="B929" t="s">
        <v>7</v>
      </c>
      <c r="C929" t="s">
        <v>23</v>
      </c>
      <c r="D929" t="s">
        <v>16</v>
      </c>
      <c r="E929">
        <v>1030147.7237</v>
      </c>
      <c r="F929">
        <v>1158.22964179325</v>
      </c>
    </row>
    <row r="930" spans="1:6" x14ac:dyDescent="0.25">
      <c r="A930" t="s">
        <v>37</v>
      </c>
      <c r="B930" t="s">
        <v>7</v>
      </c>
      <c r="C930" t="s">
        <v>24</v>
      </c>
      <c r="D930" t="s">
        <v>9</v>
      </c>
      <c r="E930">
        <v>189030405</v>
      </c>
      <c r="F930">
        <v>262856.27195465</v>
      </c>
    </row>
    <row r="931" spans="1:6" x14ac:dyDescent="0.25">
      <c r="A931" t="s">
        <v>37</v>
      </c>
      <c r="B931" t="s">
        <v>7</v>
      </c>
      <c r="C931" t="s">
        <v>24</v>
      </c>
      <c r="D931" t="s">
        <v>10</v>
      </c>
      <c r="E931">
        <v>5103507.8241999997</v>
      </c>
      <c r="F931">
        <v>7096.6839464825798</v>
      </c>
    </row>
    <row r="932" spans="1:6" x14ac:dyDescent="0.25">
      <c r="A932" t="s">
        <v>37</v>
      </c>
      <c r="B932" t="s">
        <v>7</v>
      </c>
      <c r="C932" t="s">
        <v>24</v>
      </c>
      <c r="D932" t="s">
        <v>11</v>
      </c>
      <c r="E932">
        <v>15224245.163000001</v>
      </c>
      <c r="F932">
        <v>21170.077516933899</v>
      </c>
    </row>
    <row r="933" spans="1:6" x14ac:dyDescent="0.25">
      <c r="A933" t="s">
        <v>37</v>
      </c>
      <c r="B933" t="s">
        <v>7</v>
      </c>
      <c r="C933" t="s">
        <v>24</v>
      </c>
      <c r="D933" t="s">
        <v>12</v>
      </c>
      <c r="E933">
        <v>4421637.0979000004</v>
      </c>
      <c r="F933">
        <v>6148.5084555067897</v>
      </c>
    </row>
    <row r="934" spans="1:6" x14ac:dyDescent="0.25">
      <c r="A934" t="s">
        <v>37</v>
      </c>
      <c r="B934" t="s">
        <v>7</v>
      </c>
      <c r="C934" t="s">
        <v>24</v>
      </c>
      <c r="D934" t="s">
        <v>13</v>
      </c>
      <c r="E934">
        <v>2924384.5495000002</v>
      </c>
      <c r="F934">
        <v>4066.50358942705</v>
      </c>
    </row>
    <row r="935" spans="1:6" x14ac:dyDescent="0.25">
      <c r="A935" t="s">
        <v>37</v>
      </c>
      <c r="B935" t="s">
        <v>7</v>
      </c>
      <c r="C935" t="s">
        <v>24</v>
      </c>
      <c r="D935" t="s">
        <v>14</v>
      </c>
      <c r="E935">
        <v>1570540.942</v>
      </c>
      <c r="F935">
        <v>2183.9160582649101</v>
      </c>
    </row>
    <row r="936" spans="1:6" x14ac:dyDescent="0.25">
      <c r="A936" t="s">
        <v>37</v>
      </c>
      <c r="B936" t="s">
        <v>7</v>
      </c>
      <c r="C936" t="s">
        <v>24</v>
      </c>
      <c r="D936" t="s">
        <v>15</v>
      </c>
      <c r="E936">
        <v>5021552.54</v>
      </c>
      <c r="F936">
        <v>6982.7210077066902</v>
      </c>
    </row>
    <row r="937" spans="1:6" x14ac:dyDescent="0.25">
      <c r="A937" t="s">
        <v>37</v>
      </c>
      <c r="B937" t="s">
        <v>7</v>
      </c>
      <c r="C937" t="s">
        <v>24</v>
      </c>
      <c r="D937" t="s">
        <v>16</v>
      </c>
      <c r="E937">
        <v>1694761.6677000001</v>
      </c>
      <c r="F937">
        <v>2356.6512161007499</v>
      </c>
    </row>
    <row r="938" spans="1:6" x14ac:dyDescent="0.25">
      <c r="A938" t="s">
        <v>37</v>
      </c>
      <c r="B938" t="s">
        <v>7</v>
      </c>
      <c r="C938" t="s">
        <v>25</v>
      </c>
      <c r="D938" t="s">
        <v>9</v>
      </c>
      <c r="E938">
        <v>12196270</v>
      </c>
      <c r="F938">
        <v>18701.497897157398</v>
      </c>
    </row>
    <row r="939" spans="1:6" x14ac:dyDescent="0.25">
      <c r="A939" t="s">
        <v>37</v>
      </c>
      <c r="B939" t="s">
        <v>7</v>
      </c>
      <c r="C939" t="s">
        <v>25</v>
      </c>
      <c r="D939" t="s">
        <v>10</v>
      </c>
      <c r="E939">
        <v>2405821.9747000001</v>
      </c>
      <c r="F939">
        <v>3689.0356314502001</v>
      </c>
    </row>
    <row r="940" spans="1:6" x14ac:dyDescent="0.25">
      <c r="A940" t="s">
        <v>37</v>
      </c>
      <c r="B940" t="s">
        <v>7</v>
      </c>
      <c r="C940" t="s">
        <v>25</v>
      </c>
      <c r="D940" t="s">
        <v>11</v>
      </c>
      <c r="E940">
        <v>4495670.2423999999</v>
      </c>
      <c r="F940">
        <v>6893.5639818203999</v>
      </c>
    </row>
    <row r="941" spans="1:6" x14ac:dyDescent="0.25">
      <c r="A941" t="s">
        <v>37</v>
      </c>
      <c r="B941" t="s">
        <v>7</v>
      </c>
      <c r="C941" t="s">
        <v>25</v>
      </c>
      <c r="D941" t="s">
        <v>12</v>
      </c>
      <c r="E941">
        <v>3235234.2075</v>
      </c>
      <c r="F941">
        <v>4960.8384963905401</v>
      </c>
    </row>
    <row r="942" spans="1:6" x14ac:dyDescent="0.25">
      <c r="A942" t="s">
        <v>37</v>
      </c>
      <c r="B942" t="s">
        <v>7</v>
      </c>
      <c r="C942" t="s">
        <v>25</v>
      </c>
      <c r="D942" t="s">
        <v>13</v>
      </c>
      <c r="E942">
        <v>3173301.0443000002</v>
      </c>
      <c r="F942">
        <v>4865.8715170313499</v>
      </c>
    </row>
    <row r="943" spans="1:6" x14ac:dyDescent="0.25">
      <c r="A943" t="s">
        <v>37</v>
      </c>
      <c r="B943" t="s">
        <v>7</v>
      </c>
      <c r="C943" t="s">
        <v>25</v>
      </c>
      <c r="D943" t="s">
        <v>14</v>
      </c>
      <c r="E943">
        <v>2694527.5074</v>
      </c>
      <c r="F943">
        <v>4131.7304811145104</v>
      </c>
    </row>
    <row r="944" spans="1:6" x14ac:dyDescent="0.25">
      <c r="A944" t="s">
        <v>37</v>
      </c>
      <c r="B944" t="s">
        <v>7</v>
      </c>
      <c r="C944" t="s">
        <v>25</v>
      </c>
      <c r="D944" t="s">
        <v>15</v>
      </c>
      <c r="E944">
        <v>6498306.5734000001</v>
      </c>
      <c r="F944">
        <v>9964.3634256640598</v>
      </c>
    </row>
    <row r="945" spans="1:6" x14ac:dyDescent="0.25">
      <c r="A945" t="s">
        <v>37</v>
      </c>
      <c r="B945" t="s">
        <v>7</v>
      </c>
      <c r="C945" t="s">
        <v>25</v>
      </c>
      <c r="D945" t="s">
        <v>16</v>
      </c>
      <c r="E945">
        <v>2413463.6786000002</v>
      </c>
      <c r="F945">
        <v>3700.7532555996099</v>
      </c>
    </row>
    <row r="946" spans="1:6" x14ac:dyDescent="0.25">
      <c r="A946" t="s">
        <v>37</v>
      </c>
      <c r="B946" t="s">
        <v>7</v>
      </c>
      <c r="C946" t="s">
        <v>26</v>
      </c>
      <c r="D946" t="s">
        <v>9</v>
      </c>
      <c r="E946">
        <v>61641162</v>
      </c>
      <c r="F946">
        <v>112471.87138159201</v>
      </c>
    </row>
    <row r="947" spans="1:6" x14ac:dyDescent="0.25">
      <c r="A947" t="s">
        <v>37</v>
      </c>
      <c r="B947" t="s">
        <v>7</v>
      </c>
      <c r="C947" t="s">
        <v>26</v>
      </c>
      <c r="D947" t="s">
        <v>10</v>
      </c>
      <c r="E947">
        <v>16528619.210000001</v>
      </c>
      <c r="F947">
        <v>30158.495940580098</v>
      </c>
    </row>
    <row r="948" spans="1:6" x14ac:dyDescent="0.25">
      <c r="A948" t="s">
        <v>37</v>
      </c>
      <c r="B948" t="s">
        <v>7</v>
      </c>
      <c r="C948" t="s">
        <v>26</v>
      </c>
      <c r="D948" t="s">
        <v>11</v>
      </c>
      <c r="E948">
        <v>27298124.526999999</v>
      </c>
      <c r="F948">
        <v>49808.781197084703</v>
      </c>
    </row>
    <row r="949" spans="1:6" x14ac:dyDescent="0.25">
      <c r="A949" t="s">
        <v>37</v>
      </c>
      <c r="B949" t="s">
        <v>7</v>
      </c>
      <c r="C949" t="s">
        <v>26</v>
      </c>
      <c r="D949" t="s">
        <v>12</v>
      </c>
      <c r="E949">
        <v>15115086.734999999</v>
      </c>
      <c r="F949">
        <v>27579.3323160197</v>
      </c>
    </row>
    <row r="950" spans="1:6" x14ac:dyDescent="0.25">
      <c r="A950" t="s">
        <v>37</v>
      </c>
      <c r="B950" t="s">
        <v>7</v>
      </c>
      <c r="C950" t="s">
        <v>26</v>
      </c>
      <c r="D950" t="s">
        <v>13</v>
      </c>
      <c r="E950">
        <v>10039297.499</v>
      </c>
      <c r="F950">
        <v>18317.931401826499</v>
      </c>
    </row>
    <row r="951" spans="1:6" x14ac:dyDescent="0.25">
      <c r="A951" t="s">
        <v>37</v>
      </c>
      <c r="B951" t="s">
        <v>7</v>
      </c>
      <c r="C951" t="s">
        <v>26</v>
      </c>
      <c r="D951" t="s">
        <v>14</v>
      </c>
      <c r="E951">
        <v>7468789.0533999996</v>
      </c>
      <c r="F951">
        <v>13627.724160579201</v>
      </c>
    </row>
    <row r="952" spans="1:6" x14ac:dyDescent="0.25">
      <c r="A952" t="s">
        <v>37</v>
      </c>
      <c r="B952" t="s">
        <v>7</v>
      </c>
      <c r="C952" t="s">
        <v>26</v>
      </c>
      <c r="D952" t="s">
        <v>15</v>
      </c>
      <c r="E952">
        <v>16128553.454</v>
      </c>
      <c r="F952">
        <v>29428.526828797301</v>
      </c>
    </row>
    <row r="953" spans="1:6" x14ac:dyDescent="0.25">
      <c r="A953" t="s">
        <v>37</v>
      </c>
      <c r="B953" t="s">
        <v>7</v>
      </c>
      <c r="C953" t="s">
        <v>26</v>
      </c>
      <c r="D953" t="s">
        <v>16</v>
      </c>
      <c r="E953">
        <v>5922783.8590000002</v>
      </c>
      <c r="F953">
        <v>10806.846639432501</v>
      </c>
    </row>
    <row r="954" spans="1:6" x14ac:dyDescent="0.25">
      <c r="A954" t="s">
        <v>37</v>
      </c>
      <c r="B954" t="s">
        <v>7</v>
      </c>
      <c r="C954" t="s">
        <v>27</v>
      </c>
      <c r="D954" t="s">
        <v>9</v>
      </c>
      <c r="E954">
        <v>76981459</v>
      </c>
      <c r="F954">
        <v>111242.078457849</v>
      </c>
    </row>
    <row r="955" spans="1:6" x14ac:dyDescent="0.25">
      <c r="A955" t="s">
        <v>37</v>
      </c>
      <c r="B955" t="s">
        <v>7</v>
      </c>
      <c r="C955" t="s">
        <v>27</v>
      </c>
      <c r="D955" t="s">
        <v>10</v>
      </c>
      <c r="E955">
        <v>895739.91319999995</v>
      </c>
      <c r="F955">
        <v>1294.38920743268</v>
      </c>
    </row>
    <row r="956" spans="1:6" x14ac:dyDescent="0.25">
      <c r="A956" t="s">
        <v>37</v>
      </c>
      <c r="B956" t="s">
        <v>7</v>
      </c>
      <c r="C956" t="s">
        <v>27</v>
      </c>
      <c r="D956" t="s">
        <v>11</v>
      </c>
      <c r="E956">
        <v>3957811.4785000002</v>
      </c>
      <c r="F956">
        <v>5719.2365633479803</v>
      </c>
    </row>
    <row r="957" spans="1:6" x14ac:dyDescent="0.25">
      <c r="A957" t="s">
        <v>37</v>
      </c>
      <c r="B957" t="s">
        <v>7</v>
      </c>
      <c r="C957" t="s">
        <v>27</v>
      </c>
      <c r="D957" t="s">
        <v>12</v>
      </c>
      <c r="E957">
        <v>450483.83390000003</v>
      </c>
      <c r="F957">
        <v>650.97178782616402</v>
      </c>
    </row>
    <row r="958" spans="1:6" x14ac:dyDescent="0.25">
      <c r="A958" t="s">
        <v>37</v>
      </c>
      <c r="B958" t="s">
        <v>7</v>
      </c>
      <c r="C958" t="s">
        <v>27</v>
      </c>
      <c r="D958" t="s">
        <v>13</v>
      </c>
      <c r="E958">
        <v>33413.034200000002</v>
      </c>
      <c r="F958">
        <v>48.283514241931897</v>
      </c>
    </row>
    <row r="959" spans="1:6" x14ac:dyDescent="0.25">
      <c r="A959" t="s">
        <v>37</v>
      </c>
      <c r="B959" t="s">
        <v>7</v>
      </c>
      <c r="C959" t="s">
        <v>27</v>
      </c>
      <c r="D959" t="s">
        <v>14</v>
      </c>
      <c r="E959">
        <v>71479.066200000001</v>
      </c>
      <c r="F959">
        <v>103.29084423191</v>
      </c>
    </row>
    <row r="960" spans="1:6" x14ac:dyDescent="0.25">
      <c r="A960" t="s">
        <v>37</v>
      </c>
      <c r="B960" t="s">
        <v>7</v>
      </c>
      <c r="C960" t="s">
        <v>27</v>
      </c>
      <c r="D960" t="s">
        <v>15</v>
      </c>
      <c r="E960">
        <v>145631.5061</v>
      </c>
      <c r="F960">
        <v>210.444847862795</v>
      </c>
    </row>
    <row r="961" spans="1:6" x14ac:dyDescent="0.25">
      <c r="A961" t="s">
        <v>37</v>
      </c>
      <c r="B961" t="s">
        <v>7</v>
      </c>
      <c r="C961" t="s">
        <v>27</v>
      </c>
      <c r="D961" t="s">
        <v>16</v>
      </c>
      <c r="E961">
        <v>14287.067300000001</v>
      </c>
      <c r="F961">
        <v>20.645530523384501</v>
      </c>
    </row>
    <row r="962" spans="1:6" x14ac:dyDescent="0.25">
      <c r="A962" t="s">
        <v>37</v>
      </c>
      <c r="B962" t="s">
        <v>7</v>
      </c>
      <c r="C962" t="s">
        <v>28</v>
      </c>
      <c r="D962" t="s">
        <v>9</v>
      </c>
      <c r="E962">
        <v>32438766</v>
      </c>
      <c r="F962">
        <v>75668.338406491297</v>
      </c>
    </row>
    <row r="963" spans="1:6" x14ac:dyDescent="0.25">
      <c r="A963" t="s">
        <v>37</v>
      </c>
      <c r="B963" t="s">
        <v>7</v>
      </c>
      <c r="C963" t="s">
        <v>28</v>
      </c>
      <c r="D963" t="s">
        <v>10</v>
      </c>
      <c r="E963">
        <v>3861304.5636999998</v>
      </c>
      <c r="F963">
        <v>9007.0781489215806</v>
      </c>
    </row>
    <row r="964" spans="1:6" x14ac:dyDescent="0.25">
      <c r="A964" t="s">
        <v>37</v>
      </c>
      <c r="B964" t="s">
        <v>7</v>
      </c>
      <c r="C964" t="s">
        <v>28</v>
      </c>
      <c r="D964" t="s">
        <v>11</v>
      </c>
      <c r="E964">
        <v>9017678.3796999995</v>
      </c>
      <c r="F964">
        <v>21035.101620599198</v>
      </c>
    </row>
    <row r="965" spans="1:6" x14ac:dyDescent="0.25">
      <c r="A965" t="s">
        <v>37</v>
      </c>
      <c r="B965" t="s">
        <v>7</v>
      </c>
      <c r="C965" t="s">
        <v>28</v>
      </c>
      <c r="D965" t="s">
        <v>12</v>
      </c>
      <c r="E965">
        <v>5757986.2999</v>
      </c>
      <c r="F965">
        <v>13431.375776772</v>
      </c>
    </row>
    <row r="966" spans="1:6" x14ac:dyDescent="0.25">
      <c r="A966" t="s">
        <v>37</v>
      </c>
      <c r="B966" t="s">
        <v>7</v>
      </c>
      <c r="C966" t="s">
        <v>28</v>
      </c>
      <c r="D966" t="s">
        <v>13</v>
      </c>
      <c r="E966">
        <v>4227783.091</v>
      </c>
      <c r="F966">
        <v>9861.9448606346104</v>
      </c>
    </row>
    <row r="967" spans="1:6" x14ac:dyDescent="0.25">
      <c r="A967" t="s">
        <v>37</v>
      </c>
      <c r="B967" t="s">
        <v>7</v>
      </c>
      <c r="C967" t="s">
        <v>28</v>
      </c>
      <c r="D967" t="s">
        <v>14</v>
      </c>
      <c r="E967">
        <v>2138107.4517999999</v>
      </c>
      <c r="F967">
        <v>4987.4608087918105</v>
      </c>
    </row>
    <row r="968" spans="1:6" x14ac:dyDescent="0.25">
      <c r="A968" t="s">
        <v>37</v>
      </c>
      <c r="B968" t="s">
        <v>7</v>
      </c>
      <c r="C968" t="s">
        <v>28</v>
      </c>
      <c r="D968" t="s">
        <v>15</v>
      </c>
      <c r="E968">
        <v>6941245.2472999999</v>
      </c>
      <c r="F968">
        <v>16191.506616963999</v>
      </c>
    </row>
    <row r="969" spans="1:6" x14ac:dyDescent="0.25">
      <c r="A969" t="s">
        <v>37</v>
      </c>
      <c r="B969" t="s">
        <v>7</v>
      </c>
      <c r="C969" t="s">
        <v>28</v>
      </c>
      <c r="D969" t="s">
        <v>16</v>
      </c>
      <c r="E969">
        <v>2178551.2489999998</v>
      </c>
      <c r="F969">
        <v>5081.8009891379997</v>
      </c>
    </row>
    <row r="970" spans="1:6" x14ac:dyDescent="0.25">
      <c r="A970" t="s">
        <v>37</v>
      </c>
      <c r="B970" t="s">
        <v>7</v>
      </c>
      <c r="C970" t="s">
        <v>29</v>
      </c>
      <c r="D970" t="s">
        <v>9</v>
      </c>
      <c r="E970">
        <v>2336770</v>
      </c>
      <c r="F970">
        <v>17181.491702498799</v>
      </c>
    </row>
    <row r="971" spans="1:6" x14ac:dyDescent="0.25">
      <c r="A971" t="s">
        <v>37</v>
      </c>
      <c r="B971" t="s">
        <v>7</v>
      </c>
      <c r="C971" t="s">
        <v>29</v>
      </c>
      <c r="D971" t="s">
        <v>10</v>
      </c>
      <c r="E971">
        <v>528775.33169999998</v>
      </c>
      <c r="F971">
        <v>3887.9089401565402</v>
      </c>
    </row>
    <row r="972" spans="1:6" x14ac:dyDescent="0.25">
      <c r="A972" t="s">
        <v>37</v>
      </c>
      <c r="B972" t="s">
        <v>7</v>
      </c>
      <c r="C972" t="s">
        <v>29</v>
      </c>
      <c r="D972" t="s">
        <v>11</v>
      </c>
      <c r="E972">
        <v>1011498.2560000001</v>
      </c>
      <c r="F972">
        <v>7437.2098634251497</v>
      </c>
    </row>
    <row r="973" spans="1:6" x14ac:dyDescent="0.25">
      <c r="A973" t="s">
        <v>37</v>
      </c>
      <c r="B973" t="s">
        <v>7</v>
      </c>
      <c r="C973" t="s">
        <v>29</v>
      </c>
      <c r="D973" t="s">
        <v>12</v>
      </c>
      <c r="E973">
        <v>514338.1116</v>
      </c>
      <c r="F973">
        <v>3781.7568681275002</v>
      </c>
    </row>
    <row r="974" spans="1:6" x14ac:dyDescent="0.25">
      <c r="A974" t="s">
        <v>37</v>
      </c>
      <c r="B974" t="s">
        <v>7</v>
      </c>
      <c r="C974" t="s">
        <v>29</v>
      </c>
      <c r="D974" t="s">
        <v>13</v>
      </c>
      <c r="E974">
        <v>272472.94799999997</v>
      </c>
      <c r="F974">
        <v>2003.40285745597</v>
      </c>
    </row>
    <row r="975" spans="1:6" x14ac:dyDescent="0.25">
      <c r="A975" t="s">
        <v>37</v>
      </c>
      <c r="B975" t="s">
        <v>7</v>
      </c>
      <c r="C975" t="s">
        <v>29</v>
      </c>
      <c r="D975" t="s">
        <v>14</v>
      </c>
      <c r="E975">
        <v>1903090.1721999999</v>
      </c>
      <c r="F975">
        <v>13992.7883365404</v>
      </c>
    </row>
    <row r="976" spans="1:6" x14ac:dyDescent="0.25">
      <c r="A976" t="s">
        <v>37</v>
      </c>
      <c r="B976" t="s">
        <v>7</v>
      </c>
      <c r="C976" t="s">
        <v>29</v>
      </c>
      <c r="D976" t="s">
        <v>15</v>
      </c>
      <c r="E976">
        <v>935660.20570000005</v>
      </c>
      <c r="F976">
        <v>6879.5979324421596</v>
      </c>
    </row>
    <row r="977" spans="1:6" x14ac:dyDescent="0.25">
      <c r="A977" t="s">
        <v>37</v>
      </c>
      <c r="B977" t="s">
        <v>7</v>
      </c>
      <c r="C977" t="s">
        <v>29</v>
      </c>
      <c r="D977" t="s">
        <v>16</v>
      </c>
      <c r="E977">
        <v>373214.80599999998</v>
      </c>
      <c r="F977">
        <v>2744.1241938824501</v>
      </c>
    </row>
    <row r="978" spans="1:6" x14ac:dyDescent="0.25">
      <c r="A978" t="s">
        <v>37</v>
      </c>
      <c r="B978" t="s">
        <v>7</v>
      </c>
      <c r="C978" t="s">
        <v>30</v>
      </c>
      <c r="D978" t="s">
        <v>9</v>
      </c>
      <c r="E978">
        <v>43584589</v>
      </c>
      <c r="F978">
        <v>125048.11119238099</v>
      </c>
    </row>
    <row r="979" spans="1:6" x14ac:dyDescent="0.25">
      <c r="A979" t="s">
        <v>37</v>
      </c>
      <c r="B979" t="s">
        <v>7</v>
      </c>
      <c r="C979" t="s">
        <v>30</v>
      </c>
      <c r="D979" t="s">
        <v>10</v>
      </c>
      <c r="E979">
        <v>13050744.141000001</v>
      </c>
      <c r="F979">
        <v>37443.760328166602</v>
      </c>
    </row>
    <row r="980" spans="1:6" x14ac:dyDescent="0.25">
      <c r="A980" t="s">
        <v>37</v>
      </c>
      <c r="B980" t="s">
        <v>7</v>
      </c>
      <c r="C980" t="s">
        <v>30</v>
      </c>
      <c r="D980" t="s">
        <v>11</v>
      </c>
      <c r="E980">
        <v>18862544.193999998</v>
      </c>
      <c r="F980">
        <v>54118.338106901101</v>
      </c>
    </row>
    <row r="981" spans="1:6" x14ac:dyDescent="0.25">
      <c r="A981" t="s">
        <v>37</v>
      </c>
      <c r="B981" t="s">
        <v>7</v>
      </c>
      <c r="C981" t="s">
        <v>30</v>
      </c>
      <c r="D981" t="s">
        <v>12</v>
      </c>
      <c r="E981">
        <v>10623991.829</v>
      </c>
      <c r="F981">
        <v>30481.1893857867</v>
      </c>
    </row>
    <row r="982" spans="1:6" x14ac:dyDescent="0.25">
      <c r="A982" t="s">
        <v>37</v>
      </c>
      <c r="B982" t="s">
        <v>7</v>
      </c>
      <c r="C982" t="s">
        <v>30</v>
      </c>
      <c r="D982" t="s">
        <v>13</v>
      </c>
      <c r="E982">
        <v>9258419.2410000004</v>
      </c>
      <c r="F982">
        <v>26563.238642223201</v>
      </c>
    </row>
    <row r="983" spans="1:6" x14ac:dyDescent="0.25">
      <c r="A983" t="s">
        <v>37</v>
      </c>
      <c r="B983" t="s">
        <v>7</v>
      </c>
      <c r="C983" t="s">
        <v>30</v>
      </c>
      <c r="D983" t="s">
        <v>14</v>
      </c>
      <c r="E983">
        <v>2559916.7234</v>
      </c>
      <c r="F983">
        <v>7344.6316328968396</v>
      </c>
    </row>
    <row r="984" spans="1:6" x14ac:dyDescent="0.25">
      <c r="A984" t="s">
        <v>37</v>
      </c>
      <c r="B984" t="s">
        <v>7</v>
      </c>
      <c r="C984" t="s">
        <v>30</v>
      </c>
      <c r="D984" t="s">
        <v>15</v>
      </c>
      <c r="E984">
        <v>12393356.345000001</v>
      </c>
      <c r="F984">
        <v>35557.655535655998</v>
      </c>
    </row>
    <row r="985" spans="1:6" x14ac:dyDescent="0.25">
      <c r="A985" t="s">
        <v>37</v>
      </c>
      <c r="B985" t="s">
        <v>7</v>
      </c>
      <c r="C985" t="s">
        <v>30</v>
      </c>
      <c r="D985" t="s">
        <v>16</v>
      </c>
      <c r="E985">
        <v>4051603.0386999999</v>
      </c>
      <c r="F985">
        <v>11624.414016861499</v>
      </c>
    </row>
    <row r="986" spans="1:6" x14ac:dyDescent="0.25">
      <c r="A986" t="s">
        <v>37</v>
      </c>
      <c r="B986" t="s">
        <v>7</v>
      </c>
      <c r="C986" t="s">
        <v>31</v>
      </c>
      <c r="D986" t="s">
        <v>9</v>
      </c>
      <c r="E986">
        <v>4962050</v>
      </c>
      <c r="F986">
        <v>10963.2503672692</v>
      </c>
    </row>
    <row r="987" spans="1:6" x14ac:dyDescent="0.25">
      <c r="A987" t="s">
        <v>37</v>
      </c>
      <c r="B987" t="s">
        <v>7</v>
      </c>
      <c r="C987" t="s">
        <v>31</v>
      </c>
      <c r="D987" t="s">
        <v>10</v>
      </c>
      <c r="E987">
        <v>782424.65170000005</v>
      </c>
      <c r="F987">
        <v>1728.70433593182</v>
      </c>
    </row>
    <row r="988" spans="1:6" x14ac:dyDescent="0.25">
      <c r="A988" t="s">
        <v>37</v>
      </c>
      <c r="B988" t="s">
        <v>7</v>
      </c>
      <c r="C988" t="s">
        <v>31</v>
      </c>
      <c r="D988" t="s">
        <v>11</v>
      </c>
      <c r="E988">
        <v>1767099.3033</v>
      </c>
      <c r="F988">
        <v>3904.2637792655801</v>
      </c>
    </row>
    <row r="989" spans="1:6" x14ac:dyDescent="0.25">
      <c r="A989" t="s">
        <v>37</v>
      </c>
      <c r="B989" t="s">
        <v>7</v>
      </c>
      <c r="C989" t="s">
        <v>31</v>
      </c>
      <c r="D989" t="s">
        <v>12</v>
      </c>
      <c r="E989">
        <v>1125682.1613</v>
      </c>
      <c r="F989">
        <v>2487.1041946443402</v>
      </c>
    </row>
    <row r="990" spans="1:6" x14ac:dyDescent="0.25">
      <c r="A990" t="s">
        <v>37</v>
      </c>
      <c r="B990" t="s">
        <v>7</v>
      </c>
      <c r="C990" t="s">
        <v>31</v>
      </c>
      <c r="D990" t="s">
        <v>13</v>
      </c>
      <c r="E990">
        <v>1222307.2437</v>
      </c>
      <c r="F990">
        <v>2700.5895424743198</v>
      </c>
    </row>
    <row r="991" spans="1:6" x14ac:dyDescent="0.25">
      <c r="A991" t="s">
        <v>37</v>
      </c>
      <c r="B991" t="s">
        <v>7</v>
      </c>
      <c r="C991" t="s">
        <v>31</v>
      </c>
      <c r="D991" t="s">
        <v>14</v>
      </c>
      <c r="E991">
        <v>486106.06430000003</v>
      </c>
      <c r="F991">
        <v>1074.0122505756201</v>
      </c>
    </row>
    <row r="992" spans="1:6" x14ac:dyDescent="0.25">
      <c r="A992" t="s">
        <v>37</v>
      </c>
      <c r="B992" t="s">
        <v>7</v>
      </c>
      <c r="C992" t="s">
        <v>31</v>
      </c>
      <c r="D992" t="s">
        <v>15</v>
      </c>
      <c r="E992">
        <v>1650121.5874999999</v>
      </c>
      <c r="F992">
        <v>3645.8109249600898</v>
      </c>
    </row>
    <row r="993" spans="1:6" x14ac:dyDescent="0.25">
      <c r="A993" t="s">
        <v>37</v>
      </c>
      <c r="B993" t="s">
        <v>7</v>
      </c>
      <c r="C993" t="s">
        <v>31</v>
      </c>
      <c r="D993" t="s">
        <v>16</v>
      </c>
      <c r="E993">
        <v>615904.62269999995</v>
      </c>
      <c r="F993">
        <v>1360.79172554003</v>
      </c>
    </row>
    <row r="994" spans="1:6" x14ac:dyDescent="0.25">
      <c r="A994" t="s">
        <v>37</v>
      </c>
      <c r="B994" t="s">
        <v>7</v>
      </c>
      <c r="C994" t="s">
        <v>32</v>
      </c>
      <c r="D994" t="s">
        <v>9</v>
      </c>
      <c r="E994">
        <v>35777511</v>
      </c>
      <c r="F994">
        <v>59596.390258742103</v>
      </c>
    </row>
    <row r="995" spans="1:6" x14ac:dyDescent="0.25">
      <c r="A995" t="s">
        <v>37</v>
      </c>
      <c r="B995" t="s">
        <v>7</v>
      </c>
      <c r="C995" t="s">
        <v>32</v>
      </c>
      <c r="D995" t="s">
        <v>10</v>
      </c>
      <c r="E995">
        <v>3335044.7810999998</v>
      </c>
      <c r="F995">
        <v>5555.35096627646</v>
      </c>
    </row>
    <row r="996" spans="1:6" x14ac:dyDescent="0.25">
      <c r="A996" t="s">
        <v>37</v>
      </c>
      <c r="B996" t="s">
        <v>7</v>
      </c>
      <c r="C996" t="s">
        <v>32</v>
      </c>
      <c r="D996" t="s">
        <v>11</v>
      </c>
      <c r="E996">
        <v>5918627.3534000004</v>
      </c>
      <c r="F996">
        <v>9858.9537303467896</v>
      </c>
    </row>
    <row r="997" spans="1:6" x14ac:dyDescent="0.25">
      <c r="A997" t="s">
        <v>37</v>
      </c>
      <c r="B997" t="s">
        <v>7</v>
      </c>
      <c r="C997" t="s">
        <v>32</v>
      </c>
      <c r="D997" t="s">
        <v>12</v>
      </c>
      <c r="E997">
        <v>5749653.7315999996</v>
      </c>
      <c r="F997">
        <v>9577.4859140163608</v>
      </c>
    </row>
    <row r="998" spans="1:6" x14ac:dyDescent="0.25">
      <c r="A998" t="s">
        <v>37</v>
      </c>
      <c r="B998" t="s">
        <v>7</v>
      </c>
      <c r="C998" t="s">
        <v>32</v>
      </c>
      <c r="D998" t="s">
        <v>13</v>
      </c>
      <c r="E998">
        <v>4956563.5702999998</v>
      </c>
      <c r="F998">
        <v>8256.3959487808297</v>
      </c>
    </row>
    <row r="999" spans="1:6" x14ac:dyDescent="0.25">
      <c r="A999" t="s">
        <v>37</v>
      </c>
      <c r="B999" t="s">
        <v>7</v>
      </c>
      <c r="C999" t="s">
        <v>32</v>
      </c>
      <c r="D999" t="s">
        <v>14</v>
      </c>
      <c r="E999">
        <v>1567449.8167000001</v>
      </c>
      <c r="F999">
        <v>2610.97958950969</v>
      </c>
    </row>
    <row r="1000" spans="1:6" x14ac:dyDescent="0.25">
      <c r="A1000" t="s">
        <v>37</v>
      </c>
      <c r="B1000" t="s">
        <v>7</v>
      </c>
      <c r="C1000" t="s">
        <v>32</v>
      </c>
      <c r="D1000" t="s">
        <v>15</v>
      </c>
      <c r="E1000">
        <v>8580933.6181000005</v>
      </c>
      <c r="F1000">
        <v>14293.690489140399</v>
      </c>
    </row>
    <row r="1001" spans="1:6" x14ac:dyDescent="0.25">
      <c r="A1001" t="s">
        <v>37</v>
      </c>
      <c r="B1001" t="s">
        <v>7</v>
      </c>
      <c r="C1001" t="s">
        <v>32</v>
      </c>
      <c r="D1001" t="s">
        <v>16</v>
      </c>
      <c r="E1001">
        <v>3005283.1971999998</v>
      </c>
      <c r="F1001">
        <v>5006.0505958162203</v>
      </c>
    </row>
    <row r="1002" spans="1:6" x14ac:dyDescent="0.25">
      <c r="A1002" t="s">
        <v>37</v>
      </c>
      <c r="B1002" t="s">
        <v>7</v>
      </c>
      <c r="C1002" t="s">
        <v>33</v>
      </c>
      <c r="D1002" t="s">
        <v>9</v>
      </c>
      <c r="E1002">
        <v>4658854</v>
      </c>
      <c r="F1002">
        <v>19080.9318788087</v>
      </c>
    </row>
    <row r="1003" spans="1:6" x14ac:dyDescent="0.25">
      <c r="A1003" t="s">
        <v>37</v>
      </c>
      <c r="B1003" t="s">
        <v>7</v>
      </c>
      <c r="C1003" t="s">
        <v>33</v>
      </c>
      <c r="D1003" t="s">
        <v>10</v>
      </c>
      <c r="E1003">
        <v>1942530.3467000001</v>
      </c>
      <c r="F1003">
        <v>7955.8812570433302</v>
      </c>
    </row>
    <row r="1004" spans="1:6" x14ac:dyDescent="0.25">
      <c r="A1004" t="s">
        <v>37</v>
      </c>
      <c r="B1004" t="s">
        <v>7</v>
      </c>
      <c r="C1004" t="s">
        <v>33</v>
      </c>
      <c r="D1004" t="s">
        <v>11</v>
      </c>
      <c r="E1004">
        <v>2143826.9818000002</v>
      </c>
      <c r="F1004">
        <v>8780.3173483603205</v>
      </c>
    </row>
    <row r="1005" spans="1:6" x14ac:dyDescent="0.25">
      <c r="A1005" t="s">
        <v>37</v>
      </c>
      <c r="B1005" t="s">
        <v>7</v>
      </c>
      <c r="C1005" t="s">
        <v>33</v>
      </c>
      <c r="D1005" t="s">
        <v>12</v>
      </c>
      <c r="E1005">
        <v>3357982.9632999999</v>
      </c>
      <c r="F1005">
        <v>13753.0483185701</v>
      </c>
    </row>
    <row r="1006" spans="1:6" x14ac:dyDescent="0.25">
      <c r="A1006" t="s">
        <v>37</v>
      </c>
      <c r="B1006" t="s">
        <v>7</v>
      </c>
      <c r="C1006" t="s">
        <v>33</v>
      </c>
      <c r="D1006" t="s">
        <v>13</v>
      </c>
      <c r="E1006">
        <v>4353267.9401000002</v>
      </c>
      <c r="F1006">
        <v>17829.365121819599</v>
      </c>
    </row>
    <row r="1007" spans="1:6" x14ac:dyDescent="0.25">
      <c r="A1007" t="s">
        <v>37</v>
      </c>
      <c r="B1007" t="s">
        <v>7</v>
      </c>
      <c r="C1007" t="s">
        <v>33</v>
      </c>
      <c r="D1007" t="s">
        <v>14</v>
      </c>
      <c r="E1007">
        <v>2150058.3994</v>
      </c>
      <c r="F1007">
        <v>8805.8389154096294</v>
      </c>
    </row>
    <row r="1008" spans="1:6" x14ac:dyDescent="0.25">
      <c r="A1008" t="s">
        <v>37</v>
      </c>
      <c r="B1008" t="s">
        <v>7</v>
      </c>
      <c r="C1008" t="s">
        <v>33</v>
      </c>
      <c r="D1008" t="s">
        <v>15</v>
      </c>
      <c r="E1008">
        <v>4701593.6505000005</v>
      </c>
      <c r="F1008">
        <v>19255.9775788273</v>
      </c>
    </row>
    <row r="1009" spans="1:6" x14ac:dyDescent="0.25">
      <c r="A1009" t="s">
        <v>37</v>
      </c>
      <c r="B1009" t="s">
        <v>7</v>
      </c>
      <c r="C1009" t="s">
        <v>33</v>
      </c>
      <c r="D1009" t="s">
        <v>16</v>
      </c>
      <c r="E1009">
        <v>3259203.4542999999</v>
      </c>
      <c r="F1009">
        <v>13348.4842175085</v>
      </c>
    </row>
    <row r="1010" spans="1:6" x14ac:dyDescent="0.25">
      <c r="A1010" t="s">
        <v>37</v>
      </c>
      <c r="B1010" t="s">
        <v>34</v>
      </c>
      <c r="C1010" t="s">
        <v>8</v>
      </c>
      <c r="D1010" t="s">
        <v>9</v>
      </c>
      <c r="E1010">
        <v>57938</v>
      </c>
      <c r="F1010">
        <v>45.106278290003999</v>
      </c>
    </row>
    <row r="1011" spans="1:6" x14ac:dyDescent="0.25">
      <c r="A1011" t="s">
        <v>37</v>
      </c>
      <c r="B1011" t="s">
        <v>34</v>
      </c>
      <c r="C1011" t="s">
        <v>8</v>
      </c>
      <c r="D1011" t="s">
        <v>10</v>
      </c>
      <c r="E1011">
        <v>76529</v>
      </c>
      <c r="F1011">
        <v>59.579867638781401</v>
      </c>
    </row>
    <row r="1012" spans="1:6" x14ac:dyDescent="0.25">
      <c r="A1012" t="s">
        <v>37</v>
      </c>
      <c r="B1012" t="s">
        <v>34</v>
      </c>
      <c r="C1012" t="s">
        <v>8</v>
      </c>
      <c r="D1012" t="s">
        <v>11</v>
      </c>
      <c r="E1012">
        <v>252260</v>
      </c>
      <c r="F1012">
        <v>196.39113815043601</v>
      </c>
    </row>
    <row r="1013" spans="1:6" x14ac:dyDescent="0.25">
      <c r="A1013" t="s">
        <v>37</v>
      </c>
      <c r="B1013" t="s">
        <v>34</v>
      </c>
      <c r="C1013" t="s">
        <v>8</v>
      </c>
      <c r="D1013" t="s">
        <v>12</v>
      </c>
      <c r="E1013">
        <v>68613</v>
      </c>
      <c r="F1013">
        <v>53.417050507646998</v>
      </c>
    </row>
    <row r="1014" spans="1:6" x14ac:dyDescent="0.25">
      <c r="A1014" t="s">
        <v>37</v>
      </c>
      <c r="B1014" t="s">
        <v>34</v>
      </c>
      <c r="C1014" t="s">
        <v>8</v>
      </c>
      <c r="D1014" t="s">
        <v>13</v>
      </c>
      <c r="E1014">
        <v>104582</v>
      </c>
      <c r="F1014">
        <v>81.419876358583906</v>
      </c>
    </row>
    <row r="1015" spans="1:6" x14ac:dyDescent="0.25">
      <c r="A1015" t="s">
        <v>37</v>
      </c>
      <c r="B1015" t="s">
        <v>34</v>
      </c>
      <c r="C1015" t="s">
        <v>8</v>
      </c>
      <c r="D1015" t="s">
        <v>14</v>
      </c>
      <c r="E1015">
        <v>137230</v>
      </c>
      <c r="F1015">
        <v>106.837215114063</v>
      </c>
    </row>
    <row r="1016" spans="1:6" x14ac:dyDescent="0.25">
      <c r="A1016" t="s">
        <v>37</v>
      </c>
      <c r="B1016" t="s">
        <v>34</v>
      </c>
      <c r="C1016" t="s">
        <v>8</v>
      </c>
      <c r="D1016" t="s">
        <v>15</v>
      </c>
      <c r="E1016">
        <v>153064</v>
      </c>
      <c r="F1016">
        <v>119.164406437591</v>
      </c>
    </row>
    <row r="1017" spans="1:6" x14ac:dyDescent="0.25">
      <c r="A1017" t="s">
        <v>37</v>
      </c>
      <c r="B1017" t="s">
        <v>34</v>
      </c>
      <c r="C1017" t="s">
        <v>8</v>
      </c>
      <c r="D1017" t="s">
        <v>16</v>
      </c>
      <c r="E1017">
        <v>44616</v>
      </c>
      <c r="F1017">
        <v>34.734745970337997</v>
      </c>
    </row>
    <row r="1018" spans="1:6" x14ac:dyDescent="0.25">
      <c r="A1018" t="s">
        <v>37</v>
      </c>
      <c r="B1018" t="s">
        <v>34</v>
      </c>
      <c r="C1018" t="s">
        <v>17</v>
      </c>
      <c r="D1018" t="s">
        <v>9</v>
      </c>
      <c r="E1018">
        <v>383081</v>
      </c>
      <c r="F1018">
        <v>1108.91826056684</v>
      </c>
    </row>
    <row r="1019" spans="1:6" x14ac:dyDescent="0.25">
      <c r="A1019" t="s">
        <v>37</v>
      </c>
      <c r="B1019" t="s">
        <v>34</v>
      </c>
      <c r="C1019" t="s">
        <v>17</v>
      </c>
      <c r="D1019" t="s">
        <v>10</v>
      </c>
      <c r="E1019">
        <v>66880</v>
      </c>
      <c r="F1019">
        <v>193.59992603838501</v>
      </c>
    </row>
    <row r="1020" spans="1:6" x14ac:dyDescent="0.25">
      <c r="A1020" t="s">
        <v>37</v>
      </c>
      <c r="B1020" t="s">
        <v>34</v>
      </c>
      <c r="C1020" t="s">
        <v>17</v>
      </c>
      <c r="D1020" t="s">
        <v>11</v>
      </c>
      <c r="E1020">
        <v>212336</v>
      </c>
      <c r="F1020">
        <v>614.65660728598402</v>
      </c>
    </row>
    <row r="1021" spans="1:6" x14ac:dyDescent="0.25">
      <c r="A1021" t="s">
        <v>37</v>
      </c>
      <c r="B1021" t="s">
        <v>34</v>
      </c>
      <c r="C1021" t="s">
        <v>17</v>
      </c>
      <c r="D1021" t="s">
        <v>12</v>
      </c>
      <c r="E1021">
        <v>27279</v>
      </c>
      <c r="F1021">
        <v>78.965496132717703</v>
      </c>
    </row>
    <row r="1022" spans="1:6" x14ac:dyDescent="0.25">
      <c r="A1022" t="s">
        <v>37</v>
      </c>
      <c r="B1022" t="s">
        <v>34</v>
      </c>
      <c r="C1022" t="s">
        <v>17</v>
      </c>
      <c r="D1022" t="s">
        <v>13</v>
      </c>
      <c r="E1022">
        <v>9886</v>
      </c>
      <c r="F1022">
        <v>28.6173574882697</v>
      </c>
    </row>
    <row r="1023" spans="1:6" x14ac:dyDescent="0.25">
      <c r="A1023" t="s">
        <v>37</v>
      </c>
      <c r="B1023" t="s">
        <v>34</v>
      </c>
      <c r="C1023" t="s">
        <v>17</v>
      </c>
      <c r="D1023" t="s">
        <v>14</v>
      </c>
      <c r="E1023">
        <v>45795</v>
      </c>
      <c r="F1023">
        <v>132.56442304018901</v>
      </c>
    </row>
    <row r="1024" spans="1:6" x14ac:dyDescent="0.25">
      <c r="A1024" t="s">
        <v>37</v>
      </c>
      <c r="B1024" t="s">
        <v>34</v>
      </c>
      <c r="C1024" t="s">
        <v>17</v>
      </c>
      <c r="D1024" t="s">
        <v>15</v>
      </c>
      <c r="E1024">
        <v>110829</v>
      </c>
      <c r="F1024">
        <v>320.82066690951302</v>
      </c>
    </row>
    <row r="1025" spans="1:6" x14ac:dyDescent="0.25">
      <c r="A1025" t="s">
        <v>37</v>
      </c>
      <c r="B1025" t="s">
        <v>34</v>
      </c>
      <c r="C1025" t="s">
        <v>17</v>
      </c>
      <c r="D1025" t="s">
        <v>16</v>
      </c>
      <c r="E1025">
        <v>40366</v>
      </c>
      <c r="F1025">
        <v>116.84890276713099</v>
      </c>
    </row>
    <row r="1026" spans="1:6" x14ac:dyDescent="0.25">
      <c r="A1026" t="s">
        <v>37</v>
      </c>
      <c r="B1026" t="s">
        <v>34</v>
      </c>
      <c r="C1026" t="s">
        <v>18</v>
      </c>
      <c r="D1026" t="s">
        <v>9</v>
      </c>
      <c r="E1026">
        <v>483610</v>
      </c>
      <c r="F1026">
        <v>963.44704412922704</v>
      </c>
    </row>
    <row r="1027" spans="1:6" x14ac:dyDescent="0.25">
      <c r="A1027" t="s">
        <v>37</v>
      </c>
      <c r="B1027" t="s">
        <v>34</v>
      </c>
      <c r="C1027" t="s">
        <v>18</v>
      </c>
      <c r="D1027" t="s">
        <v>10</v>
      </c>
      <c r="E1027">
        <v>44523</v>
      </c>
      <c r="F1027">
        <v>88.698647144942299</v>
      </c>
    </row>
    <row r="1028" spans="1:6" x14ac:dyDescent="0.25">
      <c r="A1028" t="s">
        <v>37</v>
      </c>
      <c r="B1028" t="s">
        <v>34</v>
      </c>
      <c r="C1028" t="s">
        <v>18</v>
      </c>
      <c r="D1028" t="s">
        <v>11</v>
      </c>
      <c r="E1028">
        <v>183097</v>
      </c>
      <c r="F1028">
        <v>364.76554132240602</v>
      </c>
    </row>
    <row r="1029" spans="1:6" x14ac:dyDescent="0.25">
      <c r="A1029" t="s">
        <v>37</v>
      </c>
      <c r="B1029" t="s">
        <v>34</v>
      </c>
      <c r="C1029" t="s">
        <v>18</v>
      </c>
      <c r="D1029" t="s">
        <v>12</v>
      </c>
      <c r="E1029">
        <v>18824</v>
      </c>
      <c r="F1029">
        <v>37.501141743736802</v>
      </c>
    </row>
    <row r="1030" spans="1:6" x14ac:dyDescent="0.25">
      <c r="A1030" t="s">
        <v>37</v>
      </c>
      <c r="B1030" t="s">
        <v>34</v>
      </c>
      <c r="C1030" t="s">
        <v>18</v>
      </c>
      <c r="D1030" t="s">
        <v>13</v>
      </c>
      <c r="E1030">
        <v>3579</v>
      </c>
      <c r="F1030">
        <v>7.1300778952844004</v>
      </c>
    </row>
    <row r="1031" spans="1:6" x14ac:dyDescent="0.25">
      <c r="A1031" t="s">
        <v>37</v>
      </c>
      <c r="B1031" t="s">
        <v>34</v>
      </c>
      <c r="C1031" t="s">
        <v>18</v>
      </c>
      <c r="D1031" t="s">
        <v>14</v>
      </c>
      <c r="E1031">
        <v>10114</v>
      </c>
      <c r="F1031">
        <v>20.149094113692801</v>
      </c>
    </row>
    <row r="1032" spans="1:6" x14ac:dyDescent="0.25">
      <c r="A1032" t="s">
        <v>37</v>
      </c>
      <c r="B1032" t="s">
        <v>34</v>
      </c>
      <c r="C1032" t="s">
        <v>18</v>
      </c>
      <c r="D1032" t="s">
        <v>15</v>
      </c>
      <c r="E1032">
        <v>6056</v>
      </c>
      <c r="F1032">
        <v>12.064753208673499</v>
      </c>
    </row>
    <row r="1033" spans="1:6" x14ac:dyDescent="0.25">
      <c r="A1033" t="s">
        <v>37</v>
      </c>
      <c r="B1033" t="s">
        <v>34</v>
      </c>
      <c r="C1033" t="s">
        <v>18</v>
      </c>
      <c r="D1033" t="s">
        <v>16</v>
      </c>
      <c r="E1033">
        <v>0</v>
      </c>
      <c r="F1033">
        <v>0</v>
      </c>
    </row>
    <row r="1034" spans="1:6" x14ac:dyDescent="0.25">
      <c r="A1034" t="s">
        <v>37</v>
      </c>
      <c r="B1034" t="s">
        <v>34</v>
      </c>
      <c r="C1034" t="s">
        <v>19</v>
      </c>
      <c r="D1034" t="s">
        <v>9</v>
      </c>
      <c r="E1034">
        <v>923969</v>
      </c>
      <c r="F1034">
        <v>2835.9709334017898</v>
      </c>
    </row>
    <row r="1035" spans="1:6" x14ac:dyDescent="0.25">
      <c r="A1035" t="s">
        <v>37</v>
      </c>
      <c r="B1035" t="s">
        <v>34</v>
      </c>
      <c r="C1035" t="s">
        <v>19</v>
      </c>
      <c r="D1035" t="s">
        <v>10</v>
      </c>
      <c r="E1035">
        <v>266392</v>
      </c>
      <c r="F1035">
        <v>817.64644581232596</v>
      </c>
    </row>
    <row r="1036" spans="1:6" x14ac:dyDescent="0.25">
      <c r="A1036" t="s">
        <v>37</v>
      </c>
      <c r="B1036" t="s">
        <v>34</v>
      </c>
      <c r="C1036" t="s">
        <v>19</v>
      </c>
      <c r="D1036" t="s">
        <v>11</v>
      </c>
      <c r="E1036">
        <v>884735</v>
      </c>
      <c r="F1036">
        <v>2715.5486209637202</v>
      </c>
    </row>
    <row r="1037" spans="1:6" x14ac:dyDescent="0.25">
      <c r="A1037" t="s">
        <v>37</v>
      </c>
      <c r="B1037" t="s">
        <v>34</v>
      </c>
      <c r="C1037" t="s">
        <v>19</v>
      </c>
      <c r="D1037" t="s">
        <v>12</v>
      </c>
      <c r="E1037">
        <v>405499</v>
      </c>
      <c r="F1037">
        <v>1244.6125113759099</v>
      </c>
    </row>
    <row r="1038" spans="1:6" x14ac:dyDescent="0.25">
      <c r="A1038" t="s">
        <v>37</v>
      </c>
      <c r="B1038" t="s">
        <v>34</v>
      </c>
      <c r="C1038" t="s">
        <v>19</v>
      </c>
      <c r="D1038" t="s">
        <v>13</v>
      </c>
      <c r="E1038">
        <v>467456</v>
      </c>
      <c r="F1038">
        <v>1434.7793364187801</v>
      </c>
    </row>
    <row r="1039" spans="1:6" x14ac:dyDescent="0.25">
      <c r="A1039" t="s">
        <v>37</v>
      </c>
      <c r="B1039" t="s">
        <v>34</v>
      </c>
      <c r="C1039" t="s">
        <v>19</v>
      </c>
      <c r="D1039" t="s">
        <v>14</v>
      </c>
      <c r="E1039">
        <v>312712</v>
      </c>
      <c r="F1039">
        <v>959.818070223071</v>
      </c>
    </row>
    <row r="1040" spans="1:6" x14ac:dyDescent="0.25">
      <c r="A1040" t="s">
        <v>37</v>
      </c>
      <c r="B1040" t="s">
        <v>34</v>
      </c>
      <c r="C1040" t="s">
        <v>19</v>
      </c>
      <c r="D1040" t="s">
        <v>15</v>
      </c>
      <c r="E1040">
        <v>554747</v>
      </c>
      <c r="F1040">
        <v>1702.7047091182501</v>
      </c>
    </row>
    <row r="1041" spans="1:6" x14ac:dyDescent="0.25">
      <c r="A1041" t="s">
        <v>37</v>
      </c>
      <c r="B1041" t="s">
        <v>34</v>
      </c>
      <c r="C1041" t="s">
        <v>19</v>
      </c>
      <c r="D1041" t="s">
        <v>16</v>
      </c>
      <c r="E1041">
        <v>424805</v>
      </c>
      <c r="F1041">
        <v>1303.8691041904401</v>
      </c>
    </row>
    <row r="1042" spans="1:6" x14ac:dyDescent="0.25">
      <c r="A1042" t="s">
        <v>37</v>
      </c>
      <c r="B1042" t="s">
        <v>34</v>
      </c>
      <c r="C1042" t="s">
        <v>20</v>
      </c>
      <c r="D1042" t="s">
        <v>9</v>
      </c>
      <c r="E1042">
        <v>12089673</v>
      </c>
      <c r="F1042">
        <v>21504.9620173359</v>
      </c>
    </row>
    <row r="1043" spans="1:6" x14ac:dyDescent="0.25">
      <c r="A1043" t="s">
        <v>37</v>
      </c>
      <c r="B1043" t="s">
        <v>34</v>
      </c>
      <c r="C1043" t="s">
        <v>20</v>
      </c>
      <c r="D1043" t="s">
        <v>10</v>
      </c>
      <c r="E1043">
        <v>649962</v>
      </c>
      <c r="F1043">
        <v>1156.1444318670999</v>
      </c>
    </row>
    <row r="1044" spans="1:6" x14ac:dyDescent="0.25">
      <c r="A1044" t="s">
        <v>37</v>
      </c>
      <c r="B1044" t="s">
        <v>34</v>
      </c>
      <c r="C1044" t="s">
        <v>20</v>
      </c>
      <c r="D1044" t="s">
        <v>11</v>
      </c>
      <c r="E1044">
        <v>2971875</v>
      </c>
      <c r="F1044">
        <v>5286.3347911660403</v>
      </c>
    </row>
    <row r="1045" spans="1:6" x14ac:dyDescent="0.25">
      <c r="A1045" t="s">
        <v>37</v>
      </c>
      <c r="B1045" t="s">
        <v>34</v>
      </c>
      <c r="C1045" t="s">
        <v>20</v>
      </c>
      <c r="D1045" t="s">
        <v>12</v>
      </c>
      <c r="E1045">
        <v>363570</v>
      </c>
      <c r="F1045">
        <v>646.71385575464399</v>
      </c>
    </row>
    <row r="1046" spans="1:6" x14ac:dyDescent="0.25">
      <c r="A1046" t="s">
        <v>37</v>
      </c>
      <c r="B1046" t="s">
        <v>34</v>
      </c>
      <c r="C1046" t="s">
        <v>20</v>
      </c>
      <c r="D1046" t="s">
        <v>13</v>
      </c>
      <c r="E1046">
        <v>242502</v>
      </c>
      <c r="F1046">
        <v>431.35958260641098</v>
      </c>
    </row>
    <row r="1047" spans="1:6" x14ac:dyDescent="0.25">
      <c r="A1047" t="s">
        <v>37</v>
      </c>
      <c r="B1047" t="s">
        <v>34</v>
      </c>
      <c r="C1047" t="s">
        <v>20</v>
      </c>
      <c r="D1047" t="s">
        <v>14</v>
      </c>
      <c r="E1047">
        <v>2115124</v>
      </c>
      <c r="F1047">
        <v>3762.35662297933</v>
      </c>
    </row>
    <row r="1048" spans="1:6" x14ac:dyDescent="0.25">
      <c r="A1048" t="s">
        <v>37</v>
      </c>
      <c r="B1048" t="s">
        <v>34</v>
      </c>
      <c r="C1048" t="s">
        <v>20</v>
      </c>
      <c r="D1048" t="s">
        <v>15</v>
      </c>
      <c r="E1048">
        <v>520536</v>
      </c>
      <c r="F1048">
        <v>925.923050909317</v>
      </c>
    </row>
    <row r="1049" spans="1:6" x14ac:dyDescent="0.25">
      <c r="A1049" t="s">
        <v>37</v>
      </c>
      <c r="B1049" t="s">
        <v>34</v>
      </c>
      <c r="C1049" t="s">
        <v>20</v>
      </c>
      <c r="D1049" t="s">
        <v>16</v>
      </c>
      <c r="E1049">
        <v>173834</v>
      </c>
      <c r="F1049">
        <v>309.21378661950303</v>
      </c>
    </row>
    <row r="1050" spans="1:6" x14ac:dyDescent="0.25">
      <c r="A1050" t="s">
        <v>37</v>
      </c>
      <c r="B1050" t="s">
        <v>34</v>
      </c>
      <c r="C1050" t="s">
        <v>21</v>
      </c>
      <c r="D1050" t="s">
        <v>9</v>
      </c>
      <c r="E1050">
        <v>12694226</v>
      </c>
      <c r="F1050">
        <v>18542.084370389901</v>
      </c>
    </row>
    <row r="1051" spans="1:6" x14ac:dyDescent="0.25">
      <c r="A1051" t="s">
        <v>37</v>
      </c>
      <c r="B1051" t="s">
        <v>34</v>
      </c>
      <c r="C1051" t="s">
        <v>21</v>
      </c>
      <c r="D1051" t="s">
        <v>10</v>
      </c>
      <c r="E1051">
        <v>1275659</v>
      </c>
      <c r="F1051">
        <v>1863.3177570499399</v>
      </c>
    </row>
    <row r="1052" spans="1:6" x14ac:dyDescent="0.25">
      <c r="A1052" t="s">
        <v>37</v>
      </c>
      <c r="B1052" t="s">
        <v>34</v>
      </c>
      <c r="C1052" t="s">
        <v>21</v>
      </c>
      <c r="D1052" t="s">
        <v>11</v>
      </c>
      <c r="E1052">
        <v>5819400</v>
      </c>
      <c r="F1052">
        <v>8500.2272201964497</v>
      </c>
    </row>
    <row r="1053" spans="1:6" x14ac:dyDescent="0.25">
      <c r="A1053" t="s">
        <v>37</v>
      </c>
      <c r="B1053" t="s">
        <v>34</v>
      </c>
      <c r="C1053" t="s">
        <v>21</v>
      </c>
      <c r="D1053" t="s">
        <v>12</v>
      </c>
      <c r="E1053">
        <v>1472315</v>
      </c>
      <c r="F1053">
        <v>2150.5674192291599</v>
      </c>
    </row>
    <row r="1054" spans="1:6" x14ac:dyDescent="0.25">
      <c r="A1054" t="s">
        <v>37</v>
      </c>
      <c r="B1054" t="s">
        <v>34</v>
      </c>
      <c r="C1054" t="s">
        <v>21</v>
      </c>
      <c r="D1054" t="s">
        <v>13</v>
      </c>
      <c r="E1054">
        <v>673513</v>
      </c>
      <c r="F1054">
        <v>983.78072233022101</v>
      </c>
    </row>
    <row r="1055" spans="1:6" x14ac:dyDescent="0.25">
      <c r="A1055" t="s">
        <v>37</v>
      </c>
      <c r="B1055" t="s">
        <v>34</v>
      </c>
      <c r="C1055" t="s">
        <v>21</v>
      </c>
      <c r="D1055" t="s">
        <v>14</v>
      </c>
      <c r="E1055">
        <v>723053</v>
      </c>
      <c r="F1055">
        <v>1056.1423501226</v>
      </c>
    </row>
    <row r="1056" spans="1:6" x14ac:dyDescent="0.25">
      <c r="A1056" t="s">
        <v>37</v>
      </c>
      <c r="B1056" t="s">
        <v>34</v>
      </c>
      <c r="C1056" t="s">
        <v>21</v>
      </c>
      <c r="D1056" t="s">
        <v>15</v>
      </c>
      <c r="E1056">
        <v>1239126</v>
      </c>
      <c r="F1056">
        <v>1809.9550734736399</v>
      </c>
    </row>
    <row r="1057" spans="1:6" x14ac:dyDescent="0.25">
      <c r="A1057" t="s">
        <v>37</v>
      </c>
      <c r="B1057" t="s">
        <v>34</v>
      </c>
      <c r="C1057" t="s">
        <v>21</v>
      </c>
      <c r="D1057" t="s">
        <v>16</v>
      </c>
      <c r="E1057">
        <v>591054</v>
      </c>
      <c r="F1057">
        <v>863.33527500690002</v>
      </c>
    </row>
    <row r="1058" spans="1:6" x14ac:dyDescent="0.25">
      <c r="A1058" t="s">
        <v>37</v>
      </c>
      <c r="B1058" t="s">
        <v>34</v>
      </c>
      <c r="C1058" t="s">
        <v>22</v>
      </c>
      <c r="D1058" t="s">
        <v>9</v>
      </c>
      <c r="E1058">
        <v>888315</v>
      </c>
      <c r="F1058">
        <v>1677.9814109515901</v>
      </c>
    </row>
    <row r="1059" spans="1:6" x14ac:dyDescent="0.25">
      <c r="A1059" t="s">
        <v>37</v>
      </c>
      <c r="B1059" t="s">
        <v>34</v>
      </c>
      <c r="C1059" t="s">
        <v>22</v>
      </c>
      <c r="D1059" t="s">
        <v>10</v>
      </c>
      <c r="E1059">
        <v>227904</v>
      </c>
      <c r="F1059">
        <v>430.49895080181102</v>
      </c>
    </row>
    <row r="1060" spans="1:6" x14ac:dyDescent="0.25">
      <c r="A1060" t="s">
        <v>37</v>
      </c>
      <c r="B1060" t="s">
        <v>34</v>
      </c>
      <c r="C1060" t="s">
        <v>22</v>
      </c>
      <c r="D1060" t="s">
        <v>11</v>
      </c>
      <c r="E1060">
        <v>1238395</v>
      </c>
      <c r="F1060">
        <v>2339.2645507679099</v>
      </c>
    </row>
    <row r="1061" spans="1:6" x14ac:dyDescent="0.25">
      <c r="A1061" t="s">
        <v>37</v>
      </c>
      <c r="B1061" t="s">
        <v>34</v>
      </c>
      <c r="C1061" t="s">
        <v>22</v>
      </c>
      <c r="D1061" t="s">
        <v>12</v>
      </c>
      <c r="E1061">
        <v>212085</v>
      </c>
      <c r="F1061">
        <v>400.61767226903498</v>
      </c>
    </row>
    <row r="1062" spans="1:6" x14ac:dyDescent="0.25">
      <c r="A1062" t="s">
        <v>37</v>
      </c>
      <c r="B1062" t="s">
        <v>34</v>
      </c>
      <c r="C1062" t="s">
        <v>22</v>
      </c>
      <c r="D1062" t="s">
        <v>13</v>
      </c>
      <c r="E1062">
        <v>151363</v>
      </c>
      <c r="F1062">
        <v>285.916932963943</v>
      </c>
    </row>
    <row r="1063" spans="1:6" x14ac:dyDescent="0.25">
      <c r="A1063" t="s">
        <v>37</v>
      </c>
      <c r="B1063" t="s">
        <v>34</v>
      </c>
      <c r="C1063" t="s">
        <v>22</v>
      </c>
      <c r="D1063" t="s">
        <v>14</v>
      </c>
      <c r="E1063">
        <v>414545</v>
      </c>
      <c r="F1063">
        <v>783.05389455181103</v>
      </c>
    </row>
    <row r="1064" spans="1:6" x14ac:dyDescent="0.25">
      <c r="A1064" t="s">
        <v>37</v>
      </c>
      <c r="B1064" t="s">
        <v>34</v>
      </c>
      <c r="C1064" t="s">
        <v>22</v>
      </c>
      <c r="D1064" t="s">
        <v>15</v>
      </c>
      <c r="E1064">
        <v>332134</v>
      </c>
      <c r="F1064">
        <v>627.38406752671597</v>
      </c>
    </row>
    <row r="1065" spans="1:6" x14ac:dyDescent="0.25">
      <c r="A1065" t="s">
        <v>37</v>
      </c>
      <c r="B1065" t="s">
        <v>34</v>
      </c>
      <c r="C1065" t="s">
        <v>22</v>
      </c>
      <c r="D1065" t="s">
        <v>16</v>
      </c>
      <c r="E1065">
        <v>111555</v>
      </c>
      <c r="F1065">
        <v>210.72166551133799</v>
      </c>
    </row>
    <row r="1066" spans="1:6" x14ac:dyDescent="0.25">
      <c r="A1066" t="s">
        <v>37</v>
      </c>
      <c r="B1066" t="s">
        <v>34</v>
      </c>
      <c r="C1066" t="s">
        <v>23</v>
      </c>
      <c r="D1066" t="s">
        <v>9</v>
      </c>
      <c r="E1066">
        <v>8322860</v>
      </c>
      <c r="F1066">
        <v>9357.6706861730509</v>
      </c>
    </row>
    <row r="1067" spans="1:6" x14ac:dyDescent="0.25">
      <c r="A1067" t="s">
        <v>37</v>
      </c>
      <c r="B1067" t="s">
        <v>34</v>
      </c>
      <c r="C1067" t="s">
        <v>23</v>
      </c>
      <c r="D1067" t="s">
        <v>10</v>
      </c>
      <c r="E1067">
        <v>651033</v>
      </c>
      <c r="F1067">
        <v>731.97824063258304</v>
      </c>
    </row>
    <row r="1068" spans="1:6" x14ac:dyDescent="0.25">
      <c r="A1068" t="s">
        <v>37</v>
      </c>
      <c r="B1068" t="s">
        <v>34</v>
      </c>
      <c r="C1068" t="s">
        <v>23</v>
      </c>
      <c r="D1068" t="s">
        <v>11</v>
      </c>
      <c r="E1068">
        <v>2666074</v>
      </c>
      <c r="F1068">
        <v>2997.55643104607</v>
      </c>
    </row>
    <row r="1069" spans="1:6" x14ac:dyDescent="0.25">
      <c r="A1069" t="s">
        <v>37</v>
      </c>
      <c r="B1069" t="s">
        <v>34</v>
      </c>
      <c r="C1069" t="s">
        <v>23</v>
      </c>
      <c r="D1069" t="s">
        <v>12</v>
      </c>
      <c r="E1069">
        <v>325065</v>
      </c>
      <c r="F1069">
        <v>365.48148372084199</v>
      </c>
    </row>
    <row r="1070" spans="1:6" x14ac:dyDescent="0.25">
      <c r="A1070" t="s">
        <v>37</v>
      </c>
      <c r="B1070" t="s">
        <v>34</v>
      </c>
      <c r="C1070" t="s">
        <v>23</v>
      </c>
      <c r="D1070" t="s">
        <v>13</v>
      </c>
      <c r="E1070">
        <v>182867</v>
      </c>
      <c r="F1070">
        <v>205.603502325932</v>
      </c>
    </row>
    <row r="1071" spans="1:6" x14ac:dyDescent="0.25">
      <c r="A1071" t="s">
        <v>37</v>
      </c>
      <c r="B1071" t="s">
        <v>34</v>
      </c>
      <c r="C1071" t="s">
        <v>23</v>
      </c>
      <c r="D1071" t="s">
        <v>14</v>
      </c>
      <c r="E1071">
        <v>244356</v>
      </c>
      <c r="F1071">
        <v>274.73772256916499</v>
      </c>
    </row>
    <row r="1072" spans="1:6" x14ac:dyDescent="0.25">
      <c r="A1072" t="s">
        <v>37</v>
      </c>
      <c r="B1072" t="s">
        <v>34</v>
      </c>
      <c r="C1072" t="s">
        <v>23</v>
      </c>
      <c r="D1072" t="s">
        <v>15</v>
      </c>
      <c r="E1072">
        <v>378556</v>
      </c>
      <c r="F1072">
        <v>425.62320936251803</v>
      </c>
    </row>
    <row r="1073" spans="1:6" x14ac:dyDescent="0.25">
      <c r="A1073" t="s">
        <v>37</v>
      </c>
      <c r="B1073" t="s">
        <v>34</v>
      </c>
      <c r="C1073" t="s">
        <v>23</v>
      </c>
      <c r="D1073" t="s">
        <v>16</v>
      </c>
      <c r="E1073">
        <v>104092</v>
      </c>
      <c r="F1073">
        <v>117.034127339054</v>
      </c>
    </row>
    <row r="1074" spans="1:6" x14ac:dyDescent="0.25">
      <c r="A1074" t="s">
        <v>37</v>
      </c>
      <c r="B1074" t="s">
        <v>34</v>
      </c>
      <c r="C1074" t="s">
        <v>24</v>
      </c>
      <c r="D1074" t="s">
        <v>9</v>
      </c>
      <c r="E1074">
        <v>12638200</v>
      </c>
      <c r="F1074">
        <v>17574.051836884399</v>
      </c>
    </row>
    <row r="1075" spans="1:6" x14ac:dyDescent="0.25">
      <c r="A1075" t="s">
        <v>37</v>
      </c>
      <c r="B1075" t="s">
        <v>34</v>
      </c>
      <c r="C1075" t="s">
        <v>24</v>
      </c>
      <c r="D1075" t="s">
        <v>10</v>
      </c>
      <c r="E1075">
        <v>756133</v>
      </c>
      <c r="F1075">
        <v>1051.4409122801501</v>
      </c>
    </row>
    <row r="1076" spans="1:6" x14ac:dyDescent="0.25">
      <c r="A1076" t="s">
        <v>37</v>
      </c>
      <c r="B1076" t="s">
        <v>34</v>
      </c>
      <c r="C1076" t="s">
        <v>24</v>
      </c>
      <c r="D1076" t="s">
        <v>11</v>
      </c>
      <c r="E1076">
        <v>5980032</v>
      </c>
      <c r="F1076">
        <v>8315.5348352784204</v>
      </c>
    </row>
    <row r="1077" spans="1:6" x14ac:dyDescent="0.25">
      <c r="A1077" t="s">
        <v>37</v>
      </c>
      <c r="B1077" t="s">
        <v>34</v>
      </c>
      <c r="C1077" t="s">
        <v>24</v>
      </c>
      <c r="D1077" t="s">
        <v>12</v>
      </c>
      <c r="E1077">
        <v>596573</v>
      </c>
      <c r="F1077">
        <v>829.56471859012004</v>
      </c>
    </row>
    <row r="1078" spans="1:6" x14ac:dyDescent="0.25">
      <c r="A1078" t="s">
        <v>37</v>
      </c>
      <c r="B1078" t="s">
        <v>34</v>
      </c>
      <c r="C1078" t="s">
        <v>24</v>
      </c>
      <c r="D1078" t="s">
        <v>13</v>
      </c>
      <c r="E1078">
        <v>484003</v>
      </c>
      <c r="F1078">
        <v>673.03047991071401</v>
      </c>
    </row>
    <row r="1079" spans="1:6" x14ac:dyDescent="0.25">
      <c r="A1079" t="s">
        <v>37</v>
      </c>
      <c r="B1079" t="s">
        <v>34</v>
      </c>
      <c r="C1079" t="s">
        <v>24</v>
      </c>
      <c r="D1079" t="s">
        <v>14</v>
      </c>
      <c r="E1079">
        <v>332816</v>
      </c>
      <c r="F1079">
        <v>462.79736325873898</v>
      </c>
    </row>
    <row r="1080" spans="1:6" x14ac:dyDescent="0.25">
      <c r="A1080" t="s">
        <v>37</v>
      </c>
      <c r="B1080" t="s">
        <v>34</v>
      </c>
      <c r="C1080" t="s">
        <v>24</v>
      </c>
      <c r="D1080" t="s">
        <v>15</v>
      </c>
      <c r="E1080">
        <v>1009019</v>
      </c>
      <c r="F1080">
        <v>1403.0915961451201</v>
      </c>
    </row>
    <row r="1081" spans="1:6" x14ac:dyDescent="0.25">
      <c r="A1081" t="s">
        <v>37</v>
      </c>
      <c r="B1081" t="s">
        <v>34</v>
      </c>
      <c r="C1081" t="s">
        <v>24</v>
      </c>
      <c r="D1081" t="s">
        <v>16</v>
      </c>
      <c r="E1081">
        <v>188383</v>
      </c>
      <c r="F1081">
        <v>261.95602278708998</v>
      </c>
    </row>
    <row r="1082" spans="1:6" x14ac:dyDescent="0.25">
      <c r="A1082" t="s">
        <v>37</v>
      </c>
      <c r="B1082" t="s">
        <v>34</v>
      </c>
      <c r="C1082" t="s">
        <v>25</v>
      </c>
      <c r="D1082" t="s">
        <v>9</v>
      </c>
      <c r="E1082">
        <v>1073707</v>
      </c>
      <c r="F1082">
        <v>1646.3992025974501</v>
      </c>
    </row>
    <row r="1083" spans="1:6" x14ac:dyDescent="0.25">
      <c r="A1083" t="s">
        <v>37</v>
      </c>
      <c r="B1083" t="s">
        <v>34</v>
      </c>
      <c r="C1083" t="s">
        <v>25</v>
      </c>
      <c r="D1083" t="s">
        <v>10</v>
      </c>
      <c r="E1083">
        <v>609731</v>
      </c>
      <c r="F1083">
        <v>934.94839113365799</v>
      </c>
    </row>
    <row r="1084" spans="1:6" x14ac:dyDescent="0.25">
      <c r="A1084" t="s">
        <v>37</v>
      </c>
      <c r="B1084" t="s">
        <v>34</v>
      </c>
      <c r="C1084" t="s">
        <v>25</v>
      </c>
      <c r="D1084" t="s">
        <v>11</v>
      </c>
      <c r="E1084">
        <v>1863132</v>
      </c>
      <c r="F1084">
        <v>2856.8865054747598</v>
      </c>
    </row>
    <row r="1085" spans="1:6" x14ac:dyDescent="0.25">
      <c r="A1085" t="s">
        <v>37</v>
      </c>
      <c r="B1085" t="s">
        <v>34</v>
      </c>
      <c r="C1085" t="s">
        <v>25</v>
      </c>
      <c r="D1085" t="s">
        <v>12</v>
      </c>
      <c r="E1085">
        <v>623517</v>
      </c>
      <c r="F1085">
        <v>956.08754679438096</v>
      </c>
    </row>
    <row r="1086" spans="1:6" x14ac:dyDescent="0.25">
      <c r="A1086" t="s">
        <v>37</v>
      </c>
      <c r="B1086" t="s">
        <v>34</v>
      </c>
      <c r="C1086" t="s">
        <v>25</v>
      </c>
      <c r="D1086" t="s">
        <v>13</v>
      </c>
      <c r="E1086">
        <v>410134</v>
      </c>
      <c r="F1086">
        <v>628.89064759576195</v>
      </c>
    </row>
    <row r="1087" spans="1:6" x14ac:dyDescent="0.25">
      <c r="A1087" t="s">
        <v>37</v>
      </c>
      <c r="B1087" t="s">
        <v>34</v>
      </c>
      <c r="C1087" t="s">
        <v>25</v>
      </c>
      <c r="D1087" t="s">
        <v>14</v>
      </c>
      <c r="E1087">
        <v>399497</v>
      </c>
      <c r="F1087">
        <v>612.58010077117899</v>
      </c>
    </row>
    <row r="1088" spans="1:6" x14ac:dyDescent="0.25">
      <c r="A1088" t="s">
        <v>37</v>
      </c>
      <c r="B1088" t="s">
        <v>34</v>
      </c>
      <c r="C1088" t="s">
        <v>25</v>
      </c>
      <c r="D1088" t="s">
        <v>15</v>
      </c>
      <c r="E1088">
        <v>786051</v>
      </c>
      <c r="F1088">
        <v>1205.3136839015899</v>
      </c>
    </row>
    <row r="1089" spans="1:6" x14ac:dyDescent="0.25">
      <c r="A1089" t="s">
        <v>37</v>
      </c>
      <c r="B1089" t="s">
        <v>34</v>
      </c>
      <c r="C1089" t="s">
        <v>25</v>
      </c>
      <c r="D1089" t="s">
        <v>16</v>
      </c>
      <c r="E1089">
        <v>248263</v>
      </c>
      <c r="F1089">
        <v>380.68114040476502</v>
      </c>
    </row>
    <row r="1090" spans="1:6" x14ac:dyDescent="0.25">
      <c r="A1090" t="s">
        <v>37</v>
      </c>
      <c r="B1090" t="s">
        <v>34</v>
      </c>
      <c r="C1090" t="s">
        <v>26</v>
      </c>
      <c r="D1090" t="s">
        <v>9</v>
      </c>
      <c r="E1090">
        <v>27709520</v>
      </c>
      <c r="F1090">
        <v>50559.422768273696</v>
      </c>
    </row>
    <row r="1091" spans="1:6" x14ac:dyDescent="0.25">
      <c r="A1091" t="s">
        <v>37</v>
      </c>
      <c r="B1091" t="s">
        <v>34</v>
      </c>
      <c r="C1091" t="s">
        <v>26</v>
      </c>
      <c r="D1091" t="s">
        <v>10</v>
      </c>
      <c r="E1091">
        <v>3001240</v>
      </c>
      <c r="F1091">
        <v>5476.1310189749702</v>
      </c>
    </row>
    <row r="1092" spans="1:6" x14ac:dyDescent="0.25">
      <c r="A1092" t="s">
        <v>37</v>
      </c>
      <c r="B1092" t="s">
        <v>34</v>
      </c>
      <c r="C1092" t="s">
        <v>26</v>
      </c>
      <c r="D1092" t="s">
        <v>11</v>
      </c>
      <c r="E1092">
        <v>10197330</v>
      </c>
      <c r="F1092">
        <v>18606.281111440399</v>
      </c>
    </row>
    <row r="1093" spans="1:6" x14ac:dyDescent="0.25">
      <c r="A1093" t="s">
        <v>37</v>
      </c>
      <c r="B1093" t="s">
        <v>34</v>
      </c>
      <c r="C1093" t="s">
        <v>26</v>
      </c>
      <c r="D1093" t="s">
        <v>12</v>
      </c>
      <c r="E1093">
        <v>3045747</v>
      </c>
      <c r="F1093">
        <v>5557.3395069585104</v>
      </c>
    </row>
    <row r="1094" spans="1:6" x14ac:dyDescent="0.25">
      <c r="A1094" t="s">
        <v>37</v>
      </c>
      <c r="B1094" t="s">
        <v>34</v>
      </c>
      <c r="C1094" t="s">
        <v>26</v>
      </c>
      <c r="D1094" t="s">
        <v>13</v>
      </c>
      <c r="E1094">
        <v>2092564</v>
      </c>
      <c r="F1094">
        <v>3818.1400451326099</v>
      </c>
    </row>
    <row r="1095" spans="1:6" x14ac:dyDescent="0.25">
      <c r="A1095" t="s">
        <v>37</v>
      </c>
      <c r="B1095" t="s">
        <v>34</v>
      </c>
      <c r="C1095" t="s">
        <v>26</v>
      </c>
      <c r="D1095" t="s">
        <v>14</v>
      </c>
      <c r="E1095">
        <v>1336184</v>
      </c>
      <c r="F1095">
        <v>2438.0320356604502</v>
      </c>
    </row>
    <row r="1096" spans="1:6" x14ac:dyDescent="0.25">
      <c r="A1096" t="s">
        <v>37</v>
      </c>
      <c r="B1096" t="s">
        <v>34</v>
      </c>
      <c r="C1096" t="s">
        <v>26</v>
      </c>
      <c r="D1096" t="s">
        <v>15</v>
      </c>
      <c r="E1096">
        <v>3846599</v>
      </c>
      <c r="F1096">
        <v>7018.5923489034603</v>
      </c>
    </row>
    <row r="1097" spans="1:6" x14ac:dyDescent="0.25">
      <c r="A1097" t="s">
        <v>37</v>
      </c>
      <c r="B1097" t="s">
        <v>34</v>
      </c>
      <c r="C1097" t="s">
        <v>26</v>
      </c>
      <c r="D1097" t="s">
        <v>16</v>
      </c>
      <c r="E1097">
        <v>1062747</v>
      </c>
      <c r="F1097">
        <v>1939.1124374840999</v>
      </c>
    </row>
    <row r="1098" spans="1:6" x14ac:dyDescent="0.25">
      <c r="A1098" t="s">
        <v>37</v>
      </c>
      <c r="B1098" t="s">
        <v>34</v>
      </c>
      <c r="C1098" t="s">
        <v>27</v>
      </c>
      <c r="D1098" t="s">
        <v>9</v>
      </c>
      <c r="E1098">
        <v>327778</v>
      </c>
      <c r="F1098">
        <v>473.65568886862701</v>
      </c>
    </row>
    <row r="1099" spans="1:6" x14ac:dyDescent="0.25">
      <c r="A1099" t="s">
        <v>37</v>
      </c>
      <c r="B1099" t="s">
        <v>34</v>
      </c>
      <c r="C1099" t="s">
        <v>27</v>
      </c>
      <c r="D1099" t="s">
        <v>10</v>
      </c>
      <c r="E1099">
        <v>29576</v>
      </c>
      <c r="F1099">
        <v>42.738806918031301</v>
      </c>
    </row>
    <row r="1100" spans="1:6" x14ac:dyDescent="0.25">
      <c r="A1100" t="s">
        <v>37</v>
      </c>
      <c r="B1100" t="s">
        <v>34</v>
      </c>
      <c r="C1100" t="s">
        <v>27</v>
      </c>
      <c r="D1100" t="s">
        <v>11</v>
      </c>
      <c r="E1100">
        <v>419781</v>
      </c>
      <c r="F1100">
        <v>606.60464927164298</v>
      </c>
    </row>
    <row r="1101" spans="1:6" x14ac:dyDescent="0.25">
      <c r="A1101" t="s">
        <v>37</v>
      </c>
      <c r="B1101" t="s">
        <v>34</v>
      </c>
      <c r="C1101" t="s">
        <v>27</v>
      </c>
      <c r="D1101" t="s">
        <v>12</v>
      </c>
      <c r="E1101">
        <v>42070</v>
      </c>
      <c r="F1101">
        <v>60.793265047389099</v>
      </c>
    </row>
    <row r="1102" spans="1:6" x14ac:dyDescent="0.25">
      <c r="A1102" t="s">
        <v>37</v>
      </c>
      <c r="B1102" t="s">
        <v>34</v>
      </c>
      <c r="C1102" t="s">
        <v>27</v>
      </c>
      <c r="D1102" t="s">
        <v>13</v>
      </c>
      <c r="E1102">
        <v>73511</v>
      </c>
      <c r="F1102">
        <v>106.227090727326</v>
      </c>
    </row>
    <row r="1103" spans="1:6" x14ac:dyDescent="0.25">
      <c r="A1103" t="s">
        <v>37</v>
      </c>
      <c r="B1103" t="s">
        <v>34</v>
      </c>
      <c r="C1103" t="s">
        <v>27</v>
      </c>
      <c r="D1103" t="s">
        <v>14</v>
      </c>
      <c r="E1103">
        <v>16831</v>
      </c>
      <c r="F1103">
        <v>24.321641169778999</v>
      </c>
    </row>
    <row r="1104" spans="1:6" x14ac:dyDescent="0.25">
      <c r="A1104" t="s">
        <v>37</v>
      </c>
      <c r="B1104" t="s">
        <v>34</v>
      </c>
      <c r="C1104" t="s">
        <v>27</v>
      </c>
      <c r="D1104" t="s">
        <v>15</v>
      </c>
      <c r="E1104">
        <v>72853</v>
      </c>
      <c r="F1104">
        <v>105.27624764671801</v>
      </c>
    </row>
    <row r="1105" spans="1:6" x14ac:dyDescent="0.25">
      <c r="A1105" t="s">
        <v>37</v>
      </c>
      <c r="B1105" t="s">
        <v>34</v>
      </c>
      <c r="C1105" t="s">
        <v>27</v>
      </c>
      <c r="D1105" t="s">
        <v>16</v>
      </c>
      <c r="E1105">
        <v>180</v>
      </c>
      <c r="F1105">
        <v>0.26010904940646701</v>
      </c>
    </row>
    <row r="1106" spans="1:6" x14ac:dyDescent="0.25">
      <c r="A1106" t="s">
        <v>37</v>
      </c>
      <c r="B1106" t="s">
        <v>34</v>
      </c>
      <c r="C1106" t="s">
        <v>28</v>
      </c>
      <c r="D1106" t="s">
        <v>9</v>
      </c>
      <c r="E1106">
        <v>5368099</v>
      </c>
      <c r="F1106">
        <v>12521.904554925</v>
      </c>
    </row>
    <row r="1107" spans="1:6" x14ac:dyDescent="0.25">
      <c r="A1107" t="s">
        <v>37</v>
      </c>
      <c r="B1107" t="s">
        <v>34</v>
      </c>
      <c r="C1107" t="s">
        <v>28</v>
      </c>
      <c r="D1107" t="s">
        <v>10</v>
      </c>
      <c r="E1107">
        <v>703351</v>
      </c>
      <c r="F1107">
        <v>1640.67281371135</v>
      </c>
    </row>
    <row r="1108" spans="1:6" x14ac:dyDescent="0.25">
      <c r="A1108" t="s">
        <v>37</v>
      </c>
      <c r="B1108" t="s">
        <v>34</v>
      </c>
      <c r="C1108" t="s">
        <v>28</v>
      </c>
      <c r="D1108" t="s">
        <v>11</v>
      </c>
      <c r="E1108">
        <v>1590142</v>
      </c>
      <c r="F1108">
        <v>3709.24723113663</v>
      </c>
    </row>
    <row r="1109" spans="1:6" x14ac:dyDescent="0.25">
      <c r="A1109" t="s">
        <v>37</v>
      </c>
      <c r="B1109" t="s">
        <v>34</v>
      </c>
      <c r="C1109" t="s">
        <v>28</v>
      </c>
      <c r="D1109" t="s">
        <v>12</v>
      </c>
      <c r="E1109">
        <v>650262</v>
      </c>
      <c r="F1109">
        <v>1516.8346745644401</v>
      </c>
    </row>
    <row r="1110" spans="1:6" x14ac:dyDescent="0.25">
      <c r="A1110" t="s">
        <v>37</v>
      </c>
      <c r="B1110" t="s">
        <v>34</v>
      </c>
      <c r="C1110" t="s">
        <v>28</v>
      </c>
      <c r="D1110" t="s">
        <v>13</v>
      </c>
      <c r="E1110">
        <v>285497</v>
      </c>
      <c r="F1110">
        <v>665.96502499626502</v>
      </c>
    </row>
    <row r="1111" spans="1:6" x14ac:dyDescent="0.25">
      <c r="A1111" t="s">
        <v>37</v>
      </c>
      <c r="B1111" t="s">
        <v>34</v>
      </c>
      <c r="C1111" t="s">
        <v>28</v>
      </c>
      <c r="D1111" t="s">
        <v>14</v>
      </c>
      <c r="E1111">
        <v>224824</v>
      </c>
      <c r="F1111">
        <v>524.43617271518497</v>
      </c>
    </row>
    <row r="1112" spans="1:6" x14ac:dyDescent="0.25">
      <c r="A1112" t="s">
        <v>37</v>
      </c>
      <c r="B1112" t="s">
        <v>34</v>
      </c>
      <c r="C1112" t="s">
        <v>28</v>
      </c>
      <c r="D1112" t="s">
        <v>15</v>
      </c>
      <c r="E1112">
        <v>502790</v>
      </c>
      <c r="F1112">
        <v>1172.83388238011</v>
      </c>
    </row>
    <row r="1113" spans="1:6" x14ac:dyDescent="0.25">
      <c r="A1113" t="s">
        <v>37</v>
      </c>
      <c r="B1113" t="s">
        <v>34</v>
      </c>
      <c r="C1113" t="s">
        <v>28</v>
      </c>
      <c r="D1113" t="s">
        <v>16</v>
      </c>
      <c r="E1113">
        <v>190669</v>
      </c>
      <c r="F1113">
        <v>444.76434201064501</v>
      </c>
    </row>
    <row r="1114" spans="1:6" x14ac:dyDescent="0.25">
      <c r="A1114" t="s">
        <v>37</v>
      </c>
      <c r="B1114" t="s">
        <v>34</v>
      </c>
      <c r="C1114" t="s">
        <v>29</v>
      </c>
      <c r="D1114" t="s">
        <v>9</v>
      </c>
      <c r="E1114">
        <v>0</v>
      </c>
      <c r="F1114">
        <v>0</v>
      </c>
    </row>
    <row r="1115" spans="1:6" x14ac:dyDescent="0.25">
      <c r="A1115" t="s">
        <v>37</v>
      </c>
      <c r="B1115" t="s">
        <v>34</v>
      </c>
      <c r="C1115" t="s">
        <v>29</v>
      </c>
      <c r="D1115" t="s">
        <v>10</v>
      </c>
      <c r="E1115">
        <v>111260</v>
      </c>
      <c r="F1115">
        <v>818.05773217732894</v>
      </c>
    </row>
    <row r="1116" spans="1:6" x14ac:dyDescent="0.25">
      <c r="A1116" t="s">
        <v>37</v>
      </c>
      <c r="B1116" t="s">
        <v>34</v>
      </c>
      <c r="C1116" t="s">
        <v>29</v>
      </c>
      <c r="D1116" t="s">
        <v>11</v>
      </c>
      <c r="E1116">
        <v>129732</v>
      </c>
      <c r="F1116">
        <v>953.87619729308904</v>
      </c>
    </row>
    <row r="1117" spans="1:6" x14ac:dyDescent="0.25">
      <c r="A1117" t="s">
        <v>37</v>
      </c>
      <c r="B1117" t="s">
        <v>34</v>
      </c>
      <c r="C1117" t="s">
        <v>29</v>
      </c>
      <c r="D1117" t="s">
        <v>12</v>
      </c>
      <c r="E1117">
        <v>122001</v>
      </c>
      <c r="F1117">
        <v>897.03272859397998</v>
      </c>
    </row>
    <row r="1118" spans="1:6" x14ac:dyDescent="0.25">
      <c r="A1118" t="s">
        <v>37</v>
      </c>
      <c r="B1118" t="s">
        <v>34</v>
      </c>
      <c r="C1118" t="s">
        <v>29</v>
      </c>
      <c r="D1118" t="s">
        <v>13</v>
      </c>
      <c r="E1118">
        <v>0</v>
      </c>
      <c r="F1118">
        <v>0</v>
      </c>
    </row>
    <row r="1119" spans="1:6" x14ac:dyDescent="0.25">
      <c r="A1119" t="s">
        <v>37</v>
      </c>
      <c r="B1119" t="s">
        <v>34</v>
      </c>
      <c r="C1119" t="s">
        <v>29</v>
      </c>
      <c r="D1119" t="s">
        <v>14</v>
      </c>
      <c r="E1119">
        <v>5535</v>
      </c>
      <c r="F1119">
        <v>40.697011930453002</v>
      </c>
    </row>
    <row r="1120" spans="1:6" x14ac:dyDescent="0.25">
      <c r="A1120" t="s">
        <v>37</v>
      </c>
      <c r="B1120" t="s">
        <v>34</v>
      </c>
      <c r="C1120" t="s">
        <v>29</v>
      </c>
      <c r="D1120" t="s">
        <v>15</v>
      </c>
      <c r="E1120">
        <v>29070</v>
      </c>
      <c r="F1120">
        <v>213.742030149155</v>
      </c>
    </row>
    <row r="1121" spans="1:6" x14ac:dyDescent="0.25">
      <c r="A1121" t="s">
        <v>37</v>
      </c>
      <c r="B1121" t="s">
        <v>34</v>
      </c>
      <c r="C1121" t="s">
        <v>29</v>
      </c>
      <c r="D1121" t="s">
        <v>16</v>
      </c>
      <c r="E1121">
        <v>107959</v>
      </c>
      <c r="F1121">
        <v>793.78657835819001</v>
      </c>
    </row>
    <row r="1122" spans="1:6" x14ac:dyDescent="0.25">
      <c r="A1122" t="s">
        <v>37</v>
      </c>
      <c r="B1122" t="s">
        <v>34</v>
      </c>
      <c r="C1122" t="s">
        <v>30</v>
      </c>
      <c r="D1122" t="s">
        <v>9</v>
      </c>
      <c r="E1122">
        <v>1374663</v>
      </c>
      <c r="F1122">
        <v>3944.03195303855</v>
      </c>
    </row>
    <row r="1123" spans="1:6" x14ac:dyDescent="0.25">
      <c r="A1123" t="s">
        <v>37</v>
      </c>
      <c r="B1123" t="s">
        <v>34</v>
      </c>
      <c r="C1123" t="s">
        <v>30</v>
      </c>
      <c r="D1123" t="s">
        <v>10</v>
      </c>
      <c r="E1123">
        <v>2877568</v>
      </c>
      <c r="F1123">
        <v>8256.0017540690096</v>
      </c>
    </row>
    <row r="1124" spans="1:6" x14ac:dyDescent="0.25">
      <c r="A1124" t="s">
        <v>37</v>
      </c>
      <c r="B1124" t="s">
        <v>34</v>
      </c>
      <c r="C1124" t="s">
        <v>30</v>
      </c>
      <c r="D1124" t="s">
        <v>11</v>
      </c>
      <c r="E1124">
        <v>4944527</v>
      </c>
      <c r="F1124">
        <v>14186.293281148101</v>
      </c>
    </row>
    <row r="1125" spans="1:6" x14ac:dyDescent="0.25">
      <c r="A1125" t="s">
        <v>37</v>
      </c>
      <c r="B1125" t="s">
        <v>34</v>
      </c>
      <c r="C1125" t="s">
        <v>30</v>
      </c>
      <c r="D1125" t="s">
        <v>12</v>
      </c>
      <c r="E1125">
        <v>2245451</v>
      </c>
      <c r="F1125">
        <v>6442.4011510131704</v>
      </c>
    </row>
    <row r="1126" spans="1:6" x14ac:dyDescent="0.25">
      <c r="A1126" t="s">
        <v>37</v>
      </c>
      <c r="B1126" t="s">
        <v>34</v>
      </c>
      <c r="C1126" t="s">
        <v>30</v>
      </c>
      <c r="D1126" t="s">
        <v>13</v>
      </c>
      <c r="E1126">
        <v>1252852</v>
      </c>
      <c r="F1126">
        <v>3594.5452234448699</v>
      </c>
    </row>
    <row r="1127" spans="1:6" x14ac:dyDescent="0.25">
      <c r="A1127" t="s">
        <v>37</v>
      </c>
      <c r="B1127" t="s">
        <v>34</v>
      </c>
      <c r="C1127" t="s">
        <v>30</v>
      </c>
      <c r="D1127" t="s">
        <v>14</v>
      </c>
      <c r="E1127">
        <v>1269713</v>
      </c>
      <c r="F1127">
        <v>3642.9209510043802</v>
      </c>
    </row>
    <row r="1128" spans="1:6" x14ac:dyDescent="0.25">
      <c r="A1128" t="s">
        <v>37</v>
      </c>
      <c r="B1128" t="s">
        <v>34</v>
      </c>
      <c r="C1128" t="s">
        <v>30</v>
      </c>
      <c r="D1128" t="s">
        <v>15</v>
      </c>
      <c r="E1128">
        <v>2177304</v>
      </c>
      <c r="F1128">
        <v>6246.8812703542098</v>
      </c>
    </row>
    <row r="1129" spans="1:6" x14ac:dyDescent="0.25">
      <c r="A1129" t="s">
        <v>37</v>
      </c>
      <c r="B1129" t="s">
        <v>34</v>
      </c>
      <c r="C1129" t="s">
        <v>30</v>
      </c>
      <c r="D1129" t="s">
        <v>16</v>
      </c>
      <c r="E1129">
        <v>466381</v>
      </c>
      <c r="F1129">
        <v>1338.0890925921999</v>
      </c>
    </row>
    <row r="1130" spans="1:6" x14ac:dyDescent="0.25">
      <c r="A1130" t="s">
        <v>37</v>
      </c>
      <c r="B1130" t="s">
        <v>34</v>
      </c>
      <c r="C1130" t="s">
        <v>31</v>
      </c>
      <c r="D1130" t="s">
        <v>9</v>
      </c>
      <c r="E1130">
        <v>2467883</v>
      </c>
      <c r="F1130">
        <v>5452.5889916722799</v>
      </c>
    </row>
    <row r="1131" spans="1:6" x14ac:dyDescent="0.25">
      <c r="A1131" t="s">
        <v>37</v>
      </c>
      <c r="B1131" t="s">
        <v>34</v>
      </c>
      <c r="C1131" t="s">
        <v>31</v>
      </c>
      <c r="D1131" t="s">
        <v>10</v>
      </c>
      <c r="E1131">
        <v>278951</v>
      </c>
      <c r="F1131">
        <v>616.319797906129</v>
      </c>
    </row>
    <row r="1132" spans="1:6" x14ac:dyDescent="0.25">
      <c r="A1132" t="s">
        <v>37</v>
      </c>
      <c r="B1132" t="s">
        <v>34</v>
      </c>
      <c r="C1132" t="s">
        <v>31</v>
      </c>
      <c r="D1132" t="s">
        <v>11</v>
      </c>
      <c r="E1132">
        <v>3722030</v>
      </c>
      <c r="F1132">
        <v>8223.5259145890905</v>
      </c>
    </row>
    <row r="1133" spans="1:6" x14ac:dyDescent="0.25">
      <c r="A1133" t="s">
        <v>37</v>
      </c>
      <c r="B1133" t="s">
        <v>34</v>
      </c>
      <c r="C1133" t="s">
        <v>31</v>
      </c>
      <c r="D1133" t="s">
        <v>12</v>
      </c>
      <c r="E1133">
        <v>517509</v>
      </c>
      <c r="F1133">
        <v>1143.3945112710901</v>
      </c>
    </row>
    <row r="1134" spans="1:6" x14ac:dyDescent="0.25">
      <c r="A1134" t="s">
        <v>37</v>
      </c>
      <c r="B1134" t="s">
        <v>34</v>
      </c>
      <c r="C1134" t="s">
        <v>31</v>
      </c>
      <c r="D1134" t="s">
        <v>13</v>
      </c>
      <c r="E1134">
        <v>247895</v>
      </c>
      <c r="F1134">
        <v>547.70406383681905</v>
      </c>
    </row>
    <row r="1135" spans="1:6" x14ac:dyDescent="0.25">
      <c r="A1135" t="s">
        <v>37</v>
      </c>
      <c r="B1135" t="s">
        <v>34</v>
      </c>
      <c r="C1135" t="s">
        <v>31</v>
      </c>
      <c r="D1135" t="s">
        <v>14</v>
      </c>
      <c r="E1135">
        <v>468839</v>
      </c>
      <c r="F1135">
        <v>1035.8620608297199</v>
      </c>
    </row>
    <row r="1136" spans="1:6" x14ac:dyDescent="0.25">
      <c r="A1136" t="s">
        <v>37</v>
      </c>
      <c r="B1136" t="s">
        <v>34</v>
      </c>
      <c r="C1136" t="s">
        <v>31</v>
      </c>
      <c r="D1136" t="s">
        <v>15</v>
      </c>
      <c r="E1136">
        <v>429870</v>
      </c>
      <c r="F1136">
        <v>949.76318968531302</v>
      </c>
    </row>
    <row r="1137" spans="1:6" x14ac:dyDescent="0.25">
      <c r="A1137" t="s">
        <v>37</v>
      </c>
      <c r="B1137" t="s">
        <v>34</v>
      </c>
      <c r="C1137" t="s">
        <v>31</v>
      </c>
      <c r="D1137" t="s">
        <v>16</v>
      </c>
      <c r="E1137">
        <v>159147</v>
      </c>
      <c r="F1137">
        <v>351.62249602079299</v>
      </c>
    </row>
    <row r="1138" spans="1:6" x14ac:dyDescent="0.25">
      <c r="A1138" t="s">
        <v>37</v>
      </c>
      <c r="B1138" t="s">
        <v>34</v>
      </c>
      <c r="C1138" t="s">
        <v>32</v>
      </c>
      <c r="D1138" t="s">
        <v>9</v>
      </c>
      <c r="E1138">
        <v>2913910</v>
      </c>
      <c r="F1138">
        <v>4853.8456892334198</v>
      </c>
    </row>
    <row r="1139" spans="1:6" x14ac:dyDescent="0.25">
      <c r="A1139" t="s">
        <v>37</v>
      </c>
      <c r="B1139" t="s">
        <v>34</v>
      </c>
      <c r="C1139" t="s">
        <v>32</v>
      </c>
      <c r="D1139" t="s">
        <v>10</v>
      </c>
      <c r="E1139">
        <v>1711706</v>
      </c>
      <c r="F1139">
        <v>2851.2743321979701</v>
      </c>
    </row>
    <row r="1140" spans="1:6" x14ac:dyDescent="0.25">
      <c r="A1140" t="s">
        <v>37</v>
      </c>
      <c r="B1140" t="s">
        <v>34</v>
      </c>
      <c r="C1140" t="s">
        <v>32</v>
      </c>
      <c r="D1140" t="s">
        <v>11</v>
      </c>
      <c r="E1140">
        <v>4432315</v>
      </c>
      <c r="F1140">
        <v>7383.12887332219</v>
      </c>
    </row>
    <row r="1141" spans="1:6" x14ac:dyDescent="0.25">
      <c r="A1141" t="s">
        <v>37</v>
      </c>
      <c r="B1141" t="s">
        <v>34</v>
      </c>
      <c r="C1141" t="s">
        <v>32</v>
      </c>
      <c r="D1141" t="s">
        <v>12</v>
      </c>
      <c r="E1141">
        <v>1970672</v>
      </c>
      <c r="F1141">
        <v>3282.6469561836002</v>
      </c>
    </row>
    <row r="1142" spans="1:6" x14ac:dyDescent="0.25">
      <c r="A1142" t="s">
        <v>37</v>
      </c>
      <c r="B1142" t="s">
        <v>34</v>
      </c>
      <c r="C1142" t="s">
        <v>32</v>
      </c>
      <c r="D1142" t="s">
        <v>13</v>
      </c>
      <c r="E1142">
        <v>1348294</v>
      </c>
      <c r="F1142">
        <v>2245.92077988656</v>
      </c>
    </row>
    <row r="1143" spans="1:6" x14ac:dyDescent="0.25">
      <c r="A1143" t="s">
        <v>37</v>
      </c>
      <c r="B1143" t="s">
        <v>34</v>
      </c>
      <c r="C1143" t="s">
        <v>32</v>
      </c>
      <c r="D1143" t="s">
        <v>14</v>
      </c>
      <c r="E1143">
        <v>450467</v>
      </c>
      <c r="F1143">
        <v>750.36542172933196</v>
      </c>
    </row>
    <row r="1144" spans="1:6" x14ac:dyDescent="0.25">
      <c r="A1144" t="s">
        <v>37</v>
      </c>
      <c r="B1144" t="s">
        <v>34</v>
      </c>
      <c r="C1144" t="s">
        <v>32</v>
      </c>
      <c r="D1144" t="s">
        <v>15</v>
      </c>
      <c r="E1144">
        <v>2407106</v>
      </c>
      <c r="F1144">
        <v>4009.6369078043399</v>
      </c>
    </row>
    <row r="1145" spans="1:6" x14ac:dyDescent="0.25">
      <c r="A1145" t="s">
        <v>37</v>
      </c>
      <c r="B1145" t="s">
        <v>34</v>
      </c>
      <c r="C1145" t="s">
        <v>32</v>
      </c>
      <c r="D1145" t="s">
        <v>16</v>
      </c>
      <c r="E1145">
        <v>699830</v>
      </c>
      <c r="F1145">
        <v>1165.7418481340301</v>
      </c>
    </row>
    <row r="1146" spans="1:6" x14ac:dyDescent="0.25">
      <c r="A1146" t="s">
        <v>37</v>
      </c>
      <c r="B1146" t="s">
        <v>34</v>
      </c>
      <c r="C1146" t="s">
        <v>33</v>
      </c>
      <c r="D1146" t="s">
        <v>9</v>
      </c>
      <c r="E1146">
        <v>0</v>
      </c>
      <c r="F1146">
        <v>0</v>
      </c>
    </row>
    <row r="1147" spans="1:6" x14ac:dyDescent="0.25">
      <c r="A1147" t="s">
        <v>37</v>
      </c>
      <c r="B1147" t="s">
        <v>34</v>
      </c>
      <c r="C1147" t="s">
        <v>33</v>
      </c>
      <c r="D1147" t="s">
        <v>10</v>
      </c>
      <c r="E1147">
        <v>146953</v>
      </c>
      <c r="F1147">
        <v>601.86478957841905</v>
      </c>
    </row>
    <row r="1148" spans="1:6" x14ac:dyDescent="0.25">
      <c r="A1148" t="s">
        <v>37</v>
      </c>
      <c r="B1148" t="s">
        <v>34</v>
      </c>
      <c r="C1148" t="s">
        <v>33</v>
      </c>
      <c r="D1148" t="s">
        <v>11</v>
      </c>
      <c r="E1148">
        <v>567463</v>
      </c>
      <c r="F1148">
        <v>2324.1172285597299</v>
      </c>
    </row>
    <row r="1149" spans="1:6" x14ac:dyDescent="0.25">
      <c r="A1149" t="s">
        <v>37</v>
      </c>
      <c r="B1149" t="s">
        <v>34</v>
      </c>
      <c r="C1149" t="s">
        <v>33</v>
      </c>
      <c r="D1149" t="s">
        <v>12</v>
      </c>
      <c r="E1149">
        <v>136539</v>
      </c>
      <c r="F1149">
        <v>559.21292183205105</v>
      </c>
    </row>
    <row r="1150" spans="1:6" x14ac:dyDescent="0.25">
      <c r="A1150" t="s">
        <v>37</v>
      </c>
      <c r="B1150" t="s">
        <v>34</v>
      </c>
      <c r="C1150" t="s">
        <v>33</v>
      </c>
      <c r="D1150" t="s">
        <v>13</v>
      </c>
      <c r="E1150">
        <v>395784</v>
      </c>
      <c r="F1150">
        <v>1620.98394642168</v>
      </c>
    </row>
    <row r="1151" spans="1:6" x14ac:dyDescent="0.25">
      <c r="A1151" t="s">
        <v>37</v>
      </c>
      <c r="B1151" t="s">
        <v>34</v>
      </c>
      <c r="C1151" t="s">
        <v>33</v>
      </c>
      <c r="D1151" t="s">
        <v>14</v>
      </c>
      <c r="E1151">
        <v>487271</v>
      </c>
      <c r="F1151">
        <v>1995.6806453945501</v>
      </c>
    </row>
    <row r="1152" spans="1:6" x14ac:dyDescent="0.25">
      <c r="A1152" t="s">
        <v>37</v>
      </c>
      <c r="B1152" t="s">
        <v>34</v>
      </c>
      <c r="C1152" t="s">
        <v>33</v>
      </c>
      <c r="D1152" t="s">
        <v>15</v>
      </c>
      <c r="E1152">
        <v>361682</v>
      </c>
      <c r="F1152">
        <v>1481.31484776971</v>
      </c>
    </row>
    <row r="1153" spans="1:6" x14ac:dyDescent="0.25">
      <c r="A1153" t="s">
        <v>37</v>
      </c>
      <c r="B1153" t="s">
        <v>34</v>
      </c>
      <c r="C1153" t="s">
        <v>33</v>
      </c>
      <c r="D1153" t="s">
        <v>16</v>
      </c>
      <c r="E1153">
        <v>179950</v>
      </c>
      <c r="F1153">
        <v>737.00821953030299</v>
      </c>
    </row>
    <row r="1154" spans="1:6" x14ac:dyDescent="0.25">
      <c r="A1154" t="s">
        <v>37</v>
      </c>
      <c r="B1154" t="s">
        <v>35</v>
      </c>
      <c r="C1154" t="s">
        <v>8</v>
      </c>
      <c r="D1154" t="s">
        <v>9</v>
      </c>
      <c r="E1154">
        <v>0</v>
      </c>
      <c r="F1154">
        <v>0</v>
      </c>
    </row>
    <row r="1155" spans="1:6" x14ac:dyDescent="0.25">
      <c r="A1155" t="s">
        <v>37</v>
      </c>
      <c r="B1155" t="s">
        <v>35</v>
      </c>
      <c r="C1155" t="s">
        <v>8</v>
      </c>
      <c r="D1155" t="s">
        <v>10</v>
      </c>
      <c r="E1155">
        <v>74075.780499999993</v>
      </c>
      <c r="F1155">
        <v>57.669970827129902</v>
      </c>
    </row>
    <row r="1156" spans="1:6" x14ac:dyDescent="0.25">
      <c r="A1156" t="s">
        <v>37</v>
      </c>
      <c r="B1156" t="s">
        <v>35</v>
      </c>
      <c r="C1156" t="s">
        <v>8</v>
      </c>
      <c r="D1156" t="s">
        <v>11</v>
      </c>
      <c r="E1156">
        <v>26905.432799999999</v>
      </c>
      <c r="F1156">
        <v>20.9465970428212</v>
      </c>
    </row>
    <row r="1157" spans="1:6" x14ac:dyDescent="0.25">
      <c r="A1157" t="s">
        <v>37</v>
      </c>
      <c r="B1157" t="s">
        <v>35</v>
      </c>
      <c r="C1157" t="s">
        <v>8</v>
      </c>
      <c r="D1157" t="s">
        <v>12</v>
      </c>
      <c r="E1157">
        <v>215070.77069999999</v>
      </c>
      <c r="F1157">
        <v>167.438331237527</v>
      </c>
    </row>
    <row r="1158" spans="1:6" x14ac:dyDescent="0.25">
      <c r="A1158" t="s">
        <v>37</v>
      </c>
      <c r="B1158" t="s">
        <v>35</v>
      </c>
      <c r="C1158" t="s">
        <v>8</v>
      </c>
      <c r="D1158" t="s">
        <v>13</v>
      </c>
      <c r="E1158">
        <v>365821.47350000002</v>
      </c>
      <c r="F1158">
        <v>284.80177412637897</v>
      </c>
    </row>
    <row r="1159" spans="1:6" x14ac:dyDescent="0.25">
      <c r="A1159" t="s">
        <v>37</v>
      </c>
      <c r="B1159" t="s">
        <v>35</v>
      </c>
      <c r="C1159" t="s">
        <v>8</v>
      </c>
      <c r="D1159" t="s">
        <v>14</v>
      </c>
      <c r="E1159">
        <v>259056.80489999999</v>
      </c>
      <c r="F1159">
        <v>201.68263201824101</v>
      </c>
    </row>
    <row r="1160" spans="1:6" x14ac:dyDescent="0.25">
      <c r="A1160" t="s">
        <v>37</v>
      </c>
      <c r="B1160" t="s">
        <v>35</v>
      </c>
      <c r="C1160" t="s">
        <v>8</v>
      </c>
      <c r="D1160" t="s">
        <v>15</v>
      </c>
      <c r="E1160">
        <v>437356.85190000001</v>
      </c>
      <c r="F1160">
        <v>340.49397414203901</v>
      </c>
    </row>
    <row r="1161" spans="1:6" x14ac:dyDescent="0.25">
      <c r="A1161" t="s">
        <v>37</v>
      </c>
      <c r="B1161" t="s">
        <v>35</v>
      </c>
      <c r="C1161" t="s">
        <v>8</v>
      </c>
      <c r="D1161" t="s">
        <v>16</v>
      </c>
      <c r="E1161">
        <v>402230.10680000001</v>
      </c>
      <c r="F1161">
        <v>313.14686617625802</v>
      </c>
    </row>
    <row r="1162" spans="1:6" x14ac:dyDescent="0.25">
      <c r="A1162" t="s">
        <v>37</v>
      </c>
      <c r="B1162" t="s">
        <v>35</v>
      </c>
      <c r="C1162" t="s">
        <v>17</v>
      </c>
      <c r="D1162" t="s">
        <v>9</v>
      </c>
      <c r="E1162">
        <v>0</v>
      </c>
      <c r="F1162">
        <v>0</v>
      </c>
    </row>
    <row r="1163" spans="1:6" x14ac:dyDescent="0.25">
      <c r="A1163" t="s">
        <v>37</v>
      </c>
      <c r="B1163" t="s">
        <v>35</v>
      </c>
      <c r="C1163" t="s">
        <v>17</v>
      </c>
      <c r="D1163" t="s">
        <v>10</v>
      </c>
      <c r="E1163">
        <v>8488.4256000000005</v>
      </c>
      <c r="F1163">
        <v>24.5717489285637</v>
      </c>
    </row>
    <row r="1164" spans="1:6" x14ac:dyDescent="0.25">
      <c r="A1164" t="s">
        <v>37</v>
      </c>
      <c r="B1164" t="s">
        <v>35</v>
      </c>
      <c r="C1164" t="s">
        <v>17</v>
      </c>
      <c r="D1164" t="s">
        <v>11</v>
      </c>
      <c r="E1164">
        <v>24874.501</v>
      </c>
      <c r="F1164">
        <v>72.005106965337106</v>
      </c>
    </row>
    <row r="1165" spans="1:6" x14ac:dyDescent="0.25">
      <c r="A1165" t="s">
        <v>37</v>
      </c>
      <c r="B1165" t="s">
        <v>35</v>
      </c>
      <c r="C1165" t="s">
        <v>17</v>
      </c>
      <c r="D1165" t="s">
        <v>12</v>
      </c>
      <c r="E1165">
        <v>24766.975399999999</v>
      </c>
      <c r="F1165">
        <v>71.693848754273105</v>
      </c>
    </row>
    <row r="1166" spans="1:6" x14ac:dyDescent="0.25">
      <c r="A1166" t="s">
        <v>37</v>
      </c>
      <c r="B1166" t="s">
        <v>35</v>
      </c>
      <c r="C1166" t="s">
        <v>17</v>
      </c>
      <c r="D1166" t="s">
        <v>13</v>
      </c>
      <c r="E1166">
        <v>46274.100299999998</v>
      </c>
      <c r="F1166">
        <v>133.951291799833</v>
      </c>
    </row>
    <row r="1167" spans="1:6" x14ac:dyDescent="0.25">
      <c r="A1167" t="s">
        <v>37</v>
      </c>
      <c r="B1167" t="s">
        <v>35</v>
      </c>
      <c r="C1167" t="s">
        <v>17</v>
      </c>
      <c r="D1167" t="s">
        <v>14</v>
      </c>
      <c r="E1167">
        <v>28779.822899999999</v>
      </c>
      <c r="F1167">
        <v>83.309981830709205</v>
      </c>
    </row>
    <row r="1168" spans="1:6" x14ac:dyDescent="0.25">
      <c r="A1168" t="s">
        <v>37</v>
      </c>
      <c r="B1168" t="s">
        <v>35</v>
      </c>
      <c r="C1168" t="s">
        <v>17</v>
      </c>
      <c r="D1168" t="s">
        <v>15</v>
      </c>
      <c r="E1168">
        <v>33155.686399999999</v>
      </c>
      <c r="F1168">
        <v>95.976950280979395</v>
      </c>
    </row>
    <row r="1169" spans="1:6" x14ac:dyDescent="0.25">
      <c r="A1169" t="s">
        <v>37</v>
      </c>
      <c r="B1169" t="s">
        <v>35</v>
      </c>
      <c r="C1169" t="s">
        <v>17</v>
      </c>
      <c r="D1169" t="s">
        <v>16</v>
      </c>
      <c r="E1169">
        <v>79233.672500000001</v>
      </c>
      <c r="F1169">
        <v>229.36054337400699</v>
      </c>
    </row>
    <row r="1170" spans="1:6" x14ac:dyDescent="0.25">
      <c r="A1170" t="s">
        <v>37</v>
      </c>
      <c r="B1170" t="s">
        <v>35</v>
      </c>
      <c r="C1170" t="s">
        <v>18</v>
      </c>
      <c r="D1170" t="s">
        <v>9</v>
      </c>
      <c r="E1170">
        <v>0</v>
      </c>
      <c r="F1170">
        <v>0</v>
      </c>
    </row>
    <row r="1171" spans="1:6" x14ac:dyDescent="0.25">
      <c r="A1171" t="s">
        <v>37</v>
      </c>
      <c r="B1171" t="s">
        <v>35</v>
      </c>
      <c r="C1171" t="s">
        <v>18</v>
      </c>
      <c r="D1171" t="s">
        <v>10</v>
      </c>
      <c r="E1171">
        <v>0</v>
      </c>
      <c r="F1171">
        <v>0</v>
      </c>
    </row>
    <row r="1172" spans="1:6" x14ac:dyDescent="0.25">
      <c r="A1172" t="s">
        <v>37</v>
      </c>
      <c r="B1172" t="s">
        <v>35</v>
      </c>
      <c r="C1172" t="s">
        <v>18</v>
      </c>
      <c r="D1172" t="s">
        <v>11</v>
      </c>
      <c r="E1172">
        <v>0</v>
      </c>
      <c r="F1172">
        <v>0</v>
      </c>
    </row>
    <row r="1173" spans="1:6" x14ac:dyDescent="0.25">
      <c r="A1173" t="s">
        <v>37</v>
      </c>
      <c r="B1173" t="s">
        <v>35</v>
      </c>
      <c r="C1173" t="s">
        <v>18</v>
      </c>
      <c r="D1173" t="s">
        <v>12</v>
      </c>
      <c r="E1173">
        <v>0</v>
      </c>
      <c r="F1173">
        <v>0</v>
      </c>
    </row>
    <row r="1174" spans="1:6" x14ac:dyDescent="0.25">
      <c r="A1174" t="s">
        <v>37</v>
      </c>
      <c r="B1174" t="s">
        <v>35</v>
      </c>
      <c r="C1174" t="s">
        <v>18</v>
      </c>
      <c r="D1174" t="s">
        <v>13</v>
      </c>
      <c r="E1174">
        <v>0</v>
      </c>
      <c r="F1174">
        <v>0</v>
      </c>
    </row>
    <row r="1175" spans="1:6" x14ac:dyDescent="0.25">
      <c r="A1175" t="s">
        <v>37</v>
      </c>
      <c r="B1175" t="s">
        <v>35</v>
      </c>
      <c r="C1175" t="s">
        <v>18</v>
      </c>
      <c r="D1175" t="s">
        <v>14</v>
      </c>
      <c r="E1175">
        <v>8878.4279999999999</v>
      </c>
      <c r="F1175">
        <v>17.687589613767599</v>
      </c>
    </row>
    <row r="1176" spans="1:6" x14ac:dyDescent="0.25">
      <c r="A1176" t="s">
        <v>37</v>
      </c>
      <c r="B1176" t="s">
        <v>35</v>
      </c>
      <c r="C1176" t="s">
        <v>18</v>
      </c>
      <c r="D1176" t="s">
        <v>15</v>
      </c>
      <c r="E1176">
        <v>3972.5677000000001</v>
      </c>
      <c r="F1176">
        <v>7.9141428179075</v>
      </c>
    </row>
    <row r="1177" spans="1:6" x14ac:dyDescent="0.25">
      <c r="A1177" t="s">
        <v>37</v>
      </c>
      <c r="B1177" t="s">
        <v>35</v>
      </c>
      <c r="C1177" t="s">
        <v>18</v>
      </c>
      <c r="D1177" t="s">
        <v>16</v>
      </c>
      <c r="E1177">
        <v>0</v>
      </c>
      <c r="F1177">
        <v>0</v>
      </c>
    </row>
    <row r="1178" spans="1:6" x14ac:dyDescent="0.25">
      <c r="A1178" t="s">
        <v>37</v>
      </c>
      <c r="B1178" t="s">
        <v>35</v>
      </c>
      <c r="C1178" t="s">
        <v>19</v>
      </c>
      <c r="D1178" t="s">
        <v>9</v>
      </c>
      <c r="E1178">
        <v>0</v>
      </c>
      <c r="F1178">
        <v>0</v>
      </c>
    </row>
    <row r="1179" spans="1:6" x14ac:dyDescent="0.25">
      <c r="A1179" t="s">
        <v>37</v>
      </c>
      <c r="B1179" t="s">
        <v>35</v>
      </c>
      <c r="C1179" t="s">
        <v>19</v>
      </c>
      <c r="D1179" t="s">
        <v>10</v>
      </c>
      <c r="E1179">
        <v>388495.91070000001</v>
      </c>
      <c r="F1179">
        <v>1192.4243242908101</v>
      </c>
    </row>
    <row r="1180" spans="1:6" x14ac:dyDescent="0.25">
      <c r="A1180" t="s">
        <v>37</v>
      </c>
      <c r="B1180" t="s">
        <v>35</v>
      </c>
      <c r="C1180" t="s">
        <v>19</v>
      </c>
      <c r="D1180" t="s">
        <v>11</v>
      </c>
      <c r="E1180">
        <v>143630.91380000001</v>
      </c>
      <c r="F1180">
        <v>440.85147518449003</v>
      </c>
    </row>
    <row r="1181" spans="1:6" x14ac:dyDescent="0.25">
      <c r="A1181" t="s">
        <v>37</v>
      </c>
      <c r="B1181" t="s">
        <v>35</v>
      </c>
      <c r="C1181" t="s">
        <v>19</v>
      </c>
      <c r="D1181" t="s">
        <v>12</v>
      </c>
      <c r="E1181">
        <v>978281.73369999998</v>
      </c>
      <c r="F1181">
        <v>3002.6749397989602</v>
      </c>
    </row>
    <row r="1182" spans="1:6" x14ac:dyDescent="0.25">
      <c r="A1182" t="s">
        <v>37</v>
      </c>
      <c r="B1182" t="s">
        <v>35</v>
      </c>
      <c r="C1182" t="s">
        <v>19</v>
      </c>
      <c r="D1182" t="s">
        <v>13</v>
      </c>
      <c r="E1182">
        <v>4651290.5877</v>
      </c>
      <c r="F1182">
        <v>14276.3717289138</v>
      </c>
    </row>
    <row r="1183" spans="1:6" x14ac:dyDescent="0.25">
      <c r="A1183" t="s">
        <v>37</v>
      </c>
      <c r="B1183" t="s">
        <v>35</v>
      </c>
      <c r="C1183" t="s">
        <v>19</v>
      </c>
      <c r="D1183" t="s">
        <v>14</v>
      </c>
      <c r="E1183">
        <v>8651133.3188000005</v>
      </c>
      <c r="F1183">
        <v>26553.231367178501</v>
      </c>
    </row>
    <row r="1184" spans="1:6" x14ac:dyDescent="0.25">
      <c r="A1184" t="s">
        <v>37</v>
      </c>
      <c r="B1184" t="s">
        <v>35</v>
      </c>
      <c r="C1184" t="s">
        <v>19</v>
      </c>
      <c r="D1184" t="s">
        <v>15</v>
      </c>
      <c r="E1184">
        <v>3403399.0934000001</v>
      </c>
      <c r="F1184">
        <v>10446.1739555887</v>
      </c>
    </row>
    <row r="1185" spans="1:6" x14ac:dyDescent="0.25">
      <c r="A1185" t="s">
        <v>37</v>
      </c>
      <c r="B1185" t="s">
        <v>35</v>
      </c>
      <c r="C1185" t="s">
        <v>19</v>
      </c>
      <c r="D1185" t="s">
        <v>16</v>
      </c>
      <c r="E1185">
        <v>6235993.1025999999</v>
      </c>
      <c r="F1185">
        <v>19140.3555523707</v>
      </c>
    </row>
    <row r="1186" spans="1:6" x14ac:dyDescent="0.25">
      <c r="A1186" t="s">
        <v>37</v>
      </c>
      <c r="B1186" t="s">
        <v>35</v>
      </c>
      <c r="C1186" t="s">
        <v>20</v>
      </c>
      <c r="D1186" t="s">
        <v>9</v>
      </c>
      <c r="E1186">
        <v>0</v>
      </c>
      <c r="F1186">
        <v>0</v>
      </c>
    </row>
    <row r="1187" spans="1:6" x14ac:dyDescent="0.25">
      <c r="A1187" t="s">
        <v>37</v>
      </c>
      <c r="B1187" t="s">
        <v>35</v>
      </c>
      <c r="C1187" t="s">
        <v>20</v>
      </c>
      <c r="D1187" t="s">
        <v>10</v>
      </c>
      <c r="E1187">
        <v>118254.8593</v>
      </c>
      <c r="F1187">
        <v>210.35029297239299</v>
      </c>
    </row>
    <row r="1188" spans="1:6" x14ac:dyDescent="0.25">
      <c r="A1188" t="s">
        <v>37</v>
      </c>
      <c r="B1188" t="s">
        <v>35</v>
      </c>
      <c r="C1188" t="s">
        <v>20</v>
      </c>
      <c r="D1188" t="s">
        <v>11</v>
      </c>
      <c r="E1188">
        <v>62113.663800000002</v>
      </c>
      <c r="F1188">
        <v>110.48702315969901</v>
      </c>
    </row>
    <row r="1189" spans="1:6" x14ac:dyDescent="0.25">
      <c r="A1189" t="s">
        <v>37</v>
      </c>
      <c r="B1189" t="s">
        <v>35</v>
      </c>
      <c r="C1189" t="s">
        <v>20</v>
      </c>
      <c r="D1189" t="s">
        <v>12</v>
      </c>
      <c r="E1189">
        <v>268894.24690000003</v>
      </c>
      <c r="F1189">
        <v>478.30578761432599</v>
      </c>
    </row>
    <row r="1190" spans="1:6" x14ac:dyDescent="0.25">
      <c r="A1190" t="s">
        <v>37</v>
      </c>
      <c r="B1190" t="s">
        <v>35</v>
      </c>
      <c r="C1190" t="s">
        <v>20</v>
      </c>
      <c r="D1190" t="s">
        <v>13</v>
      </c>
      <c r="E1190">
        <v>769831.63549999997</v>
      </c>
      <c r="F1190">
        <v>1369.3670689993901</v>
      </c>
    </row>
    <row r="1191" spans="1:6" x14ac:dyDescent="0.25">
      <c r="A1191" t="s">
        <v>37</v>
      </c>
      <c r="B1191" t="s">
        <v>35</v>
      </c>
      <c r="C1191" t="s">
        <v>20</v>
      </c>
      <c r="D1191" t="s">
        <v>14</v>
      </c>
      <c r="E1191">
        <v>943754.47770000005</v>
      </c>
      <c r="F1191">
        <v>1678.73888700662</v>
      </c>
    </row>
    <row r="1192" spans="1:6" x14ac:dyDescent="0.25">
      <c r="A1192" t="s">
        <v>37</v>
      </c>
      <c r="B1192" t="s">
        <v>35</v>
      </c>
      <c r="C1192" t="s">
        <v>20</v>
      </c>
      <c r="D1192" t="s">
        <v>15</v>
      </c>
      <c r="E1192">
        <v>746414.34470000002</v>
      </c>
      <c r="F1192">
        <v>1327.7126794056601</v>
      </c>
    </row>
    <row r="1193" spans="1:6" x14ac:dyDescent="0.25">
      <c r="A1193" t="s">
        <v>37</v>
      </c>
      <c r="B1193" t="s">
        <v>35</v>
      </c>
      <c r="C1193" t="s">
        <v>20</v>
      </c>
      <c r="D1193" t="s">
        <v>16</v>
      </c>
      <c r="E1193">
        <v>1147079.6148999999</v>
      </c>
      <c r="F1193">
        <v>2040.4111467104799</v>
      </c>
    </row>
    <row r="1194" spans="1:6" x14ac:dyDescent="0.25">
      <c r="A1194" t="s">
        <v>37</v>
      </c>
      <c r="B1194" t="s">
        <v>35</v>
      </c>
      <c r="C1194" t="s">
        <v>21</v>
      </c>
      <c r="D1194" t="s">
        <v>9</v>
      </c>
      <c r="E1194">
        <v>153152</v>
      </c>
      <c r="F1194">
        <v>223.704643787967</v>
      </c>
    </row>
    <row r="1195" spans="1:6" x14ac:dyDescent="0.25">
      <c r="A1195" t="s">
        <v>37</v>
      </c>
      <c r="B1195" t="s">
        <v>35</v>
      </c>
      <c r="C1195" t="s">
        <v>21</v>
      </c>
      <c r="D1195" t="s">
        <v>10</v>
      </c>
      <c r="E1195">
        <v>778791.66209999996</v>
      </c>
      <c r="F1195">
        <v>1137.5581821108699</v>
      </c>
    </row>
    <row r="1196" spans="1:6" x14ac:dyDescent="0.25">
      <c r="A1196" t="s">
        <v>37</v>
      </c>
      <c r="B1196" t="s">
        <v>35</v>
      </c>
      <c r="C1196" t="s">
        <v>21</v>
      </c>
      <c r="D1196" t="s">
        <v>11</v>
      </c>
      <c r="E1196">
        <v>376858.66360000003</v>
      </c>
      <c r="F1196">
        <v>550.46641758593296</v>
      </c>
    </row>
    <row r="1197" spans="1:6" x14ac:dyDescent="0.25">
      <c r="A1197" t="s">
        <v>37</v>
      </c>
      <c r="B1197" t="s">
        <v>35</v>
      </c>
      <c r="C1197" t="s">
        <v>21</v>
      </c>
      <c r="D1197" t="s">
        <v>12</v>
      </c>
      <c r="E1197">
        <v>1469921.0652999999</v>
      </c>
      <c r="F1197">
        <v>2147.07066889409</v>
      </c>
    </row>
    <row r="1198" spans="1:6" x14ac:dyDescent="0.25">
      <c r="A1198" t="s">
        <v>37</v>
      </c>
      <c r="B1198" t="s">
        <v>35</v>
      </c>
      <c r="C1198" t="s">
        <v>21</v>
      </c>
      <c r="D1198" t="s">
        <v>13</v>
      </c>
      <c r="E1198">
        <v>2178529.5003999998</v>
      </c>
      <c r="F1198">
        <v>3182.11426582888</v>
      </c>
    </row>
    <row r="1199" spans="1:6" x14ac:dyDescent="0.25">
      <c r="A1199" t="s">
        <v>37</v>
      </c>
      <c r="B1199" t="s">
        <v>35</v>
      </c>
      <c r="C1199" t="s">
        <v>21</v>
      </c>
      <c r="D1199" t="s">
        <v>14</v>
      </c>
      <c r="E1199">
        <v>2365759.3122</v>
      </c>
      <c r="F1199">
        <v>3455.5953710327499</v>
      </c>
    </row>
    <row r="1200" spans="1:6" x14ac:dyDescent="0.25">
      <c r="A1200" t="s">
        <v>37</v>
      </c>
      <c r="B1200" t="s">
        <v>35</v>
      </c>
      <c r="C1200" t="s">
        <v>21</v>
      </c>
      <c r="D1200" t="s">
        <v>15</v>
      </c>
      <c r="E1200">
        <v>2619136.5306000002</v>
      </c>
      <c r="F1200">
        <v>3825.6960564782098</v>
      </c>
    </row>
    <row r="1201" spans="1:6" x14ac:dyDescent="0.25">
      <c r="A1201" t="s">
        <v>37</v>
      </c>
      <c r="B1201" t="s">
        <v>35</v>
      </c>
      <c r="C1201" t="s">
        <v>21</v>
      </c>
      <c r="D1201" t="s">
        <v>16</v>
      </c>
      <c r="E1201">
        <v>2366383.3892999999</v>
      </c>
      <c r="F1201">
        <v>3456.5069421289299</v>
      </c>
    </row>
    <row r="1202" spans="1:6" x14ac:dyDescent="0.25">
      <c r="A1202" t="s">
        <v>37</v>
      </c>
      <c r="B1202" t="s">
        <v>35</v>
      </c>
      <c r="C1202" t="s">
        <v>22</v>
      </c>
      <c r="D1202" t="s">
        <v>9</v>
      </c>
      <c r="E1202">
        <v>0</v>
      </c>
      <c r="F1202">
        <v>0</v>
      </c>
    </row>
    <row r="1203" spans="1:6" x14ac:dyDescent="0.25">
      <c r="A1203" t="s">
        <v>37</v>
      </c>
      <c r="B1203" t="s">
        <v>35</v>
      </c>
      <c r="C1203" t="s">
        <v>22</v>
      </c>
      <c r="D1203" t="s">
        <v>10</v>
      </c>
      <c r="E1203">
        <v>50858.312899999997</v>
      </c>
      <c r="F1203">
        <v>96.068740974270796</v>
      </c>
    </row>
    <row r="1204" spans="1:6" x14ac:dyDescent="0.25">
      <c r="A1204" t="s">
        <v>37</v>
      </c>
      <c r="B1204" t="s">
        <v>35</v>
      </c>
      <c r="C1204" t="s">
        <v>22</v>
      </c>
      <c r="D1204" t="s">
        <v>11</v>
      </c>
      <c r="E1204">
        <v>35793.098899999997</v>
      </c>
      <c r="F1204">
        <v>67.611325480884304</v>
      </c>
    </row>
    <row r="1205" spans="1:6" x14ac:dyDescent="0.25">
      <c r="A1205" t="s">
        <v>37</v>
      </c>
      <c r="B1205" t="s">
        <v>35</v>
      </c>
      <c r="C1205" t="s">
        <v>22</v>
      </c>
      <c r="D1205" t="s">
        <v>12</v>
      </c>
      <c r="E1205">
        <v>356345.53039999999</v>
      </c>
      <c r="F1205">
        <v>673.11840494293597</v>
      </c>
    </row>
    <row r="1206" spans="1:6" x14ac:dyDescent="0.25">
      <c r="A1206" t="s">
        <v>37</v>
      </c>
      <c r="B1206" t="s">
        <v>35</v>
      </c>
      <c r="C1206" t="s">
        <v>22</v>
      </c>
      <c r="D1206" t="s">
        <v>13</v>
      </c>
      <c r="E1206">
        <v>817395.70319999999</v>
      </c>
      <c r="F1206">
        <v>1544.0185017266399</v>
      </c>
    </row>
    <row r="1207" spans="1:6" x14ac:dyDescent="0.25">
      <c r="A1207" t="s">
        <v>37</v>
      </c>
      <c r="B1207" t="s">
        <v>35</v>
      </c>
      <c r="C1207" t="s">
        <v>22</v>
      </c>
      <c r="D1207" t="s">
        <v>14</v>
      </c>
      <c r="E1207">
        <v>1190956.9221000001</v>
      </c>
      <c r="F1207">
        <v>2249.6555406381499</v>
      </c>
    </row>
    <row r="1208" spans="1:6" x14ac:dyDescent="0.25">
      <c r="A1208" t="s">
        <v>37</v>
      </c>
      <c r="B1208" t="s">
        <v>35</v>
      </c>
      <c r="C1208" t="s">
        <v>22</v>
      </c>
      <c r="D1208" t="s">
        <v>15</v>
      </c>
      <c r="E1208">
        <v>893512.21739999996</v>
      </c>
      <c r="F1208">
        <v>1687.7986876899899</v>
      </c>
    </row>
    <row r="1209" spans="1:6" x14ac:dyDescent="0.25">
      <c r="A1209" t="s">
        <v>37</v>
      </c>
      <c r="B1209" t="s">
        <v>35</v>
      </c>
      <c r="C1209" t="s">
        <v>22</v>
      </c>
      <c r="D1209" t="s">
        <v>16</v>
      </c>
      <c r="E1209">
        <v>511202.17300000001</v>
      </c>
      <c r="F1209">
        <v>965.63464934404897</v>
      </c>
    </row>
    <row r="1210" spans="1:6" x14ac:dyDescent="0.25">
      <c r="A1210" t="s">
        <v>37</v>
      </c>
      <c r="B1210" t="s">
        <v>35</v>
      </c>
      <c r="C1210" t="s">
        <v>23</v>
      </c>
      <c r="D1210" t="s">
        <v>9</v>
      </c>
      <c r="E1210">
        <v>0</v>
      </c>
      <c r="F1210">
        <v>0</v>
      </c>
    </row>
    <row r="1211" spans="1:6" x14ac:dyDescent="0.25">
      <c r="A1211" t="s">
        <v>37</v>
      </c>
      <c r="B1211" t="s">
        <v>35</v>
      </c>
      <c r="C1211" t="s">
        <v>23</v>
      </c>
      <c r="D1211" t="s">
        <v>10</v>
      </c>
      <c r="E1211">
        <v>15799.0967</v>
      </c>
      <c r="F1211">
        <v>17.763454396397801</v>
      </c>
    </row>
    <row r="1212" spans="1:6" x14ac:dyDescent="0.25">
      <c r="A1212" t="s">
        <v>37</v>
      </c>
      <c r="B1212" t="s">
        <v>35</v>
      </c>
      <c r="C1212" t="s">
        <v>23</v>
      </c>
      <c r="D1212" t="s">
        <v>11</v>
      </c>
      <c r="E1212">
        <v>42506.264600000002</v>
      </c>
      <c r="F1212">
        <v>47.7912191527601</v>
      </c>
    </row>
    <row r="1213" spans="1:6" x14ac:dyDescent="0.25">
      <c r="A1213" t="s">
        <v>37</v>
      </c>
      <c r="B1213" t="s">
        <v>35</v>
      </c>
      <c r="C1213" t="s">
        <v>23</v>
      </c>
      <c r="D1213" t="s">
        <v>12</v>
      </c>
      <c r="E1213">
        <v>11348.2356</v>
      </c>
      <c r="F1213">
        <v>12.7592019586903</v>
      </c>
    </row>
    <row r="1214" spans="1:6" x14ac:dyDescent="0.25">
      <c r="A1214" t="s">
        <v>37</v>
      </c>
      <c r="B1214" t="s">
        <v>35</v>
      </c>
      <c r="C1214" t="s">
        <v>23</v>
      </c>
      <c r="D1214" t="s">
        <v>13</v>
      </c>
      <c r="E1214">
        <v>19379.687600000001</v>
      </c>
      <c r="F1214">
        <v>21.7892328552579</v>
      </c>
    </row>
    <row r="1215" spans="1:6" x14ac:dyDescent="0.25">
      <c r="A1215" t="s">
        <v>37</v>
      </c>
      <c r="B1215" t="s">
        <v>35</v>
      </c>
      <c r="C1215" t="s">
        <v>23</v>
      </c>
      <c r="D1215" t="s">
        <v>14</v>
      </c>
      <c r="E1215">
        <v>337638.37439999997</v>
      </c>
      <c r="F1215">
        <v>379.61825383706997</v>
      </c>
    </row>
    <row r="1216" spans="1:6" x14ac:dyDescent="0.25">
      <c r="A1216" t="s">
        <v>37</v>
      </c>
      <c r="B1216" t="s">
        <v>35</v>
      </c>
      <c r="C1216" t="s">
        <v>23</v>
      </c>
      <c r="D1216" t="s">
        <v>15</v>
      </c>
      <c r="E1216">
        <v>86668.408899999995</v>
      </c>
      <c r="F1216">
        <v>97.444199395495104</v>
      </c>
    </row>
    <row r="1217" spans="1:6" x14ac:dyDescent="0.25">
      <c r="A1217" t="s">
        <v>37</v>
      </c>
      <c r="B1217" t="s">
        <v>35</v>
      </c>
      <c r="C1217" t="s">
        <v>23</v>
      </c>
      <c r="D1217" t="s">
        <v>16</v>
      </c>
      <c r="E1217">
        <v>80255.134000000005</v>
      </c>
      <c r="F1217">
        <v>90.233539293787004</v>
      </c>
    </row>
    <row r="1218" spans="1:6" x14ac:dyDescent="0.25">
      <c r="A1218" t="s">
        <v>37</v>
      </c>
      <c r="B1218" t="s">
        <v>35</v>
      </c>
      <c r="C1218" t="s">
        <v>24</v>
      </c>
      <c r="D1218" t="s">
        <v>9</v>
      </c>
      <c r="E1218">
        <v>1347016</v>
      </c>
      <c r="F1218">
        <v>1873.0934000975401</v>
      </c>
    </row>
    <row r="1219" spans="1:6" x14ac:dyDescent="0.25">
      <c r="A1219" t="s">
        <v>37</v>
      </c>
      <c r="B1219" t="s">
        <v>35</v>
      </c>
      <c r="C1219" t="s">
        <v>24</v>
      </c>
      <c r="D1219" t="s">
        <v>10</v>
      </c>
      <c r="E1219">
        <v>41062.236100000002</v>
      </c>
      <c r="F1219">
        <v>57.099101593564598</v>
      </c>
    </row>
    <row r="1220" spans="1:6" x14ac:dyDescent="0.25">
      <c r="A1220" t="s">
        <v>37</v>
      </c>
      <c r="B1220" t="s">
        <v>35</v>
      </c>
      <c r="C1220" t="s">
        <v>24</v>
      </c>
      <c r="D1220" t="s">
        <v>11</v>
      </c>
      <c r="E1220">
        <v>68417.226800000004</v>
      </c>
      <c r="F1220">
        <v>95.137590031047395</v>
      </c>
    </row>
    <row r="1221" spans="1:6" x14ac:dyDescent="0.25">
      <c r="A1221" t="s">
        <v>37</v>
      </c>
      <c r="B1221" t="s">
        <v>35</v>
      </c>
      <c r="C1221" t="s">
        <v>24</v>
      </c>
      <c r="D1221" t="s">
        <v>12</v>
      </c>
      <c r="E1221">
        <v>144173.3291</v>
      </c>
      <c r="F1221">
        <v>200.48025502837399</v>
      </c>
    </row>
    <row r="1222" spans="1:6" x14ac:dyDescent="0.25">
      <c r="A1222" t="s">
        <v>37</v>
      </c>
      <c r="B1222" t="s">
        <v>35</v>
      </c>
      <c r="C1222" t="s">
        <v>24</v>
      </c>
      <c r="D1222" t="s">
        <v>13</v>
      </c>
      <c r="E1222">
        <v>242555.0588</v>
      </c>
      <c r="F1222">
        <v>337.28499126851602</v>
      </c>
    </row>
    <row r="1223" spans="1:6" x14ac:dyDescent="0.25">
      <c r="A1223" t="s">
        <v>37</v>
      </c>
      <c r="B1223" t="s">
        <v>35</v>
      </c>
      <c r="C1223" t="s">
        <v>24</v>
      </c>
      <c r="D1223" t="s">
        <v>14</v>
      </c>
      <c r="E1223">
        <v>1142055.5163</v>
      </c>
      <c r="F1223">
        <v>1588.0855536955501</v>
      </c>
    </row>
    <row r="1224" spans="1:6" x14ac:dyDescent="0.25">
      <c r="A1224" t="s">
        <v>37</v>
      </c>
      <c r="B1224" t="s">
        <v>35</v>
      </c>
      <c r="C1224" t="s">
        <v>24</v>
      </c>
      <c r="D1224" t="s">
        <v>15</v>
      </c>
      <c r="E1224">
        <v>197657.08549999999</v>
      </c>
      <c r="F1224">
        <v>274.85210445352197</v>
      </c>
    </row>
    <row r="1225" spans="1:6" x14ac:dyDescent="0.25">
      <c r="A1225" t="s">
        <v>37</v>
      </c>
      <c r="B1225" t="s">
        <v>35</v>
      </c>
      <c r="C1225" t="s">
        <v>24</v>
      </c>
      <c r="D1225" t="s">
        <v>16</v>
      </c>
      <c r="E1225">
        <v>766244.19709999999</v>
      </c>
      <c r="F1225">
        <v>1065.5010396692001</v>
      </c>
    </row>
    <row r="1226" spans="1:6" x14ac:dyDescent="0.25">
      <c r="A1226" t="s">
        <v>37</v>
      </c>
      <c r="B1226" t="s">
        <v>35</v>
      </c>
      <c r="C1226" t="s">
        <v>25</v>
      </c>
      <c r="D1226" t="s">
        <v>9</v>
      </c>
      <c r="E1226">
        <v>0</v>
      </c>
      <c r="F1226">
        <v>0</v>
      </c>
    </row>
    <row r="1227" spans="1:6" x14ac:dyDescent="0.25">
      <c r="A1227" t="s">
        <v>37</v>
      </c>
      <c r="B1227" t="s">
        <v>35</v>
      </c>
      <c r="C1227" t="s">
        <v>25</v>
      </c>
      <c r="D1227" t="s">
        <v>10</v>
      </c>
      <c r="E1227">
        <v>10862.251700000001</v>
      </c>
      <c r="F1227">
        <v>16.655942950258101</v>
      </c>
    </row>
    <row r="1228" spans="1:6" x14ac:dyDescent="0.25">
      <c r="A1228" t="s">
        <v>37</v>
      </c>
      <c r="B1228" t="s">
        <v>35</v>
      </c>
      <c r="C1228" t="s">
        <v>25</v>
      </c>
      <c r="D1228" t="s">
        <v>11</v>
      </c>
      <c r="E1228">
        <v>19963.5075</v>
      </c>
      <c r="F1228">
        <v>30.611612692334301</v>
      </c>
    </row>
    <row r="1229" spans="1:6" x14ac:dyDescent="0.25">
      <c r="A1229" t="s">
        <v>37</v>
      </c>
      <c r="B1229" t="s">
        <v>35</v>
      </c>
      <c r="C1229" t="s">
        <v>25</v>
      </c>
      <c r="D1229" t="s">
        <v>12</v>
      </c>
      <c r="E1229">
        <v>60353.666599999997</v>
      </c>
      <c r="F1229">
        <v>92.545013270913202</v>
      </c>
    </row>
    <row r="1230" spans="1:6" x14ac:dyDescent="0.25">
      <c r="A1230" t="s">
        <v>37</v>
      </c>
      <c r="B1230" t="s">
        <v>35</v>
      </c>
      <c r="C1230" t="s">
        <v>25</v>
      </c>
      <c r="D1230" t="s">
        <v>13</v>
      </c>
      <c r="E1230">
        <v>156464.8273</v>
      </c>
      <c r="F1230">
        <v>239.91979832605</v>
      </c>
    </row>
    <row r="1231" spans="1:6" x14ac:dyDescent="0.25">
      <c r="A1231" t="s">
        <v>37</v>
      </c>
      <c r="B1231" t="s">
        <v>35</v>
      </c>
      <c r="C1231" t="s">
        <v>25</v>
      </c>
      <c r="D1231" t="s">
        <v>14</v>
      </c>
      <c r="E1231">
        <v>433450.78619999997</v>
      </c>
      <c r="F1231">
        <v>664.64410568725805</v>
      </c>
    </row>
    <row r="1232" spans="1:6" x14ac:dyDescent="0.25">
      <c r="A1232" t="s">
        <v>37</v>
      </c>
      <c r="B1232" t="s">
        <v>35</v>
      </c>
      <c r="C1232" t="s">
        <v>25</v>
      </c>
      <c r="D1232" t="s">
        <v>15</v>
      </c>
      <c r="E1232">
        <v>165779.36180000001</v>
      </c>
      <c r="F1232">
        <v>254.20250503594801</v>
      </c>
    </row>
    <row r="1233" spans="1:6" x14ac:dyDescent="0.25">
      <c r="A1233" t="s">
        <v>37</v>
      </c>
      <c r="B1233" t="s">
        <v>35</v>
      </c>
      <c r="C1233" t="s">
        <v>25</v>
      </c>
      <c r="D1233" t="s">
        <v>16</v>
      </c>
      <c r="E1233">
        <v>284784.41859999998</v>
      </c>
      <c r="F1233">
        <v>436.68229757215499</v>
      </c>
    </row>
    <row r="1234" spans="1:6" x14ac:dyDescent="0.25">
      <c r="A1234" t="s">
        <v>37</v>
      </c>
      <c r="B1234" t="s">
        <v>35</v>
      </c>
      <c r="C1234" t="s">
        <v>26</v>
      </c>
      <c r="D1234" t="s">
        <v>9</v>
      </c>
      <c r="E1234">
        <v>14785</v>
      </c>
      <c r="F1234">
        <v>26.9770485244395</v>
      </c>
    </row>
    <row r="1235" spans="1:6" x14ac:dyDescent="0.25">
      <c r="A1235" t="s">
        <v>37</v>
      </c>
      <c r="B1235" t="s">
        <v>35</v>
      </c>
      <c r="C1235" t="s">
        <v>26</v>
      </c>
      <c r="D1235" t="s">
        <v>10</v>
      </c>
      <c r="E1235">
        <v>158061.8505</v>
      </c>
      <c r="F1235">
        <v>288.40326079874802</v>
      </c>
    </row>
    <row r="1236" spans="1:6" x14ac:dyDescent="0.25">
      <c r="A1236" t="s">
        <v>37</v>
      </c>
      <c r="B1236" t="s">
        <v>35</v>
      </c>
      <c r="C1236" t="s">
        <v>26</v>
      </c>
      <c r="D1236" t="s">
        <v>11</v>
      </c>
      <c r="E1236">
        <v>142099.21460000001</v>
      </c>
      <c r="F1236">
        <v>259.27747092253497</v>
      </c>
    </row>
    <row r="1237" spans="1:6" x14ac:dyDescent="0.25">
      <c r="A1237" t="s">
        <v>37</v>
      </c>
      <c r="B1237" t="s">
        <v>35</v>
      </c>
      <c r="C1237" t="s">
        <v>26</v>
      </c>
      <c r="D1237" t="s">
        <v>12</v>
      </c>
      <c r="E1237">
        <v>258567.56940000001</v>
      </c>
      <c r="F1237">
        <v>471.78828991536602</v>
      </c>
    </row>
    <row r="1238" spans="1:6" x14ac:dyDescent="0.25">
      <c r="A1238" t="s">
        <v>37</v>
      </c>
      <c r="B1238" t="s">
        <v>35</v>
      </c>
      <c r="C1238" t="s">
        <v>26</v>
      </c>
      <c r="D1238" t="s">
        <v>13</v>
      </c>
      <c r="E1238">
        <v>1869635.2193</v>
      </c>
      <c r="F1238">
        <v>3411.3791026700401</v>
      </c>
    </row>
    <row r="1239" spans="1:6" x14ac:dyDescent="0.25">
      <c r="A1239" t="s">
        <v>37</v>
      </c>
      <c r="B1239" t="s">
        <v>35</v>
      </c>
      <c r="C1239" t="s">
        <v>26</v>
      </c>
      <c r="D1239" t="s">
        <v>14</v>
      </c>
      <c r="E1239">
        <v>3045890.8202999998</v>
      </c>
      <c r="F1239">
        <v>5557.6023938435801</v>
      </c>
    </row>
    <row r="1240" spans="1:6" x14ac:dyDescent="0.25">
      <c r="A1240" t="s">
        <v>37</v>
      </c>
      <c r="B1240" t="s">
        <v>35</v>
      </c>
      <c r="C1240" t="s">
        <v>26</v>
      </c>
      <c r="D1240" t="s">
        <v>15</v>
      </c>
      <c r="E1240">
        <v>1098650.3177</v>
      </c>
      <c r="F1240">
        <v>2004.62245061925</v>
      </c>
    </row>
    <row r="1241" spans="1:6" x14ac:dyDescent="0.25">
      <c r="A1241" t="s">
        <v>37</v>
      </c>
      <c r="B1241" t="s">
        <v>35</v>
      </c>
      <c r="C1241" t="s">
        <v>26</v>
      </c>
      <c r="D1241" t="s">
        <v>16</v>
      </c>
      <c r="E1241">
        <v>2211333.6592999999</v>
      </c>
      <c r="F1241">
        <v>4034.8498769470698</v>
      </c>
    </row>
    <row r="1242" spans="1:6" x14ac:dyDescent="0.25">
      <c r="A1242" t="s">
        <v>37</v>
      </c>
      <c r="B1242" t="s">
        <v>35</v>
      </c>
      <c r="C1242" t="s">
        <v>27</v>
      </c>
      <c r="D1242" t="s">
        <v>9</v>
      </c>
      <c r="E1242">
        <v>0</v>
      </c>
      <c r="F1242">
        <v>0</v>
      </c>
    </row>
    <row r="1243" spans="1:6" x14ac:dyDescent="0.25">
      <c r="A1243" t="s">
        <v>37</v>
      </c>
      <c r="B1243" t="s">
        <v>35</v>
      </c>
      <c r="C1243" t="s">
        <v>27</v>
      </c>
      <c r="D1243" t="s">
        <v>10</v>
      </c>
      <c r="E1243">
        <v>0</v>
      </c>
      <c r="F1243">
        <v>0</v>
      </c>
    </row>
    <row r="1244" spans="1:6" x14ac:dyDescent="0.25">
      <c r="A1244" t="s">
        <v>37</v>
      </c>
      <c r="B1244" t="s">
        <v>35</v>
      </c>
      <c r="C1244" t="s">
        <v>27</v>
      </c>
      <c r="D1244" t="s">
        <v>11</v>
      </c>
      <c r="E1244">
        <v>0</v>
      </c>
      <c r="F1244">
        <v>0</v>
      </c>
    </row>
    <row r="1245" spans="1:6" x14ac:dyDescent="0.25">
      <c r="A1245" t="s">
        <v>37</v>
      </c>
      <c r="B1245" t="s">
        <v>35</v>
      </c>
      <c r="C1245" t="s">
        <v>27</v>
      </c>
      <c r="D1245" t="s">
        <v>12</v>
      </c>
      <c r="E1245">
        <v>0</v>
      </c>
      <c r="F1245">
        <v>0</v>
      </c>
    </row>
    <row r="1246" spans="1:6" x14ac:dyDescent="0.25">
      <c r="A1246" t="s">
        <v>37</v>
      </c>
      <c r="B1246" t="s">
        <v>35</v>
      </c>
      <c r="C1246" t="s">
        <v>27</v>
      </c>
      <c r="D1246" t="s">
        <v>13</v>
      </c>
      <c r="E1246">
        <v>0</v>
      </c>
      <c r="F1246">
        <v>0</v>
      </c>
    </row>
    <row r="1247" spans="1:6" x14ac:dyDescent="0.25">
      <c r="A1247" t="s">
        <v>37</v>
      </c>
      <c r="B1247" t="s">
        <v>35</v>
      </c>
      <c r="C1247" t="s">
        <v>27</v>
      </c>
      <c r="D1247" t="s">
        <v>14</v>
      </c>
      <c r="E1247">
        <v>0</v>
      </c>
      <c r="F1247">
        <v>0</v>
      </c>
    </row>
    <row r="1248" spans="1:6" x14ac:dyDescent="0.25">
      <c r="A1248" t="s">
        <v>37</v>
      </c>
      <c r="B1248" t="s">
        <v>35</v>
      </c>
      <c r="C1248" t="s">
        <v>27</v>
      </c>
      <c r="D1248" t="s">
        <v>15</v>
      </c>
      <c r="E1248">
        <v>0</v>
      </c>
      <c r="F1248">
        <v>0</v>
      </c>
    </row>
    <row r="1249" spans="1:6" x14ac:dyDescent="0.25">
      <c r="A1249" t="s">
        <v>37</v>
      </c>
      <c r="B1249" t="s">
        <v>35</v>
      </c>
      <c r="C1249" t="s">
        <v>27</v>
      </c>
      <c r="D1249" t="s">
        <v>16</v>
      </c>
      <c r="E1249">
        <v>0</v>
      </c>
      <c r="F1249">
        <v>0</v>
      </c>
    </row>
    <row r="1250" spans="1:6" x14ac:dyDescent="0.25">
      <c r="A1250" t="s">
        <v>37</v>
      </c>
      <c r="B1250" t="s">
        <v>35</v>
      </c>
      <c r="C1250" t="s">
        <v>28</v>
      </c>
      <c r="D1250" t="s">
        <v>9</v>
      </c>
      <c r="E1250">
        <v>0</v>
      </c>
      <c r="F1250">
        <v>0</v>
      </c>
    </row>
    <row r="1251" spans="1:6" x14ac:dyDescent="0.25">
      <c r="A1251" t="s">
        <v>37</v>
      </c>
      <c r="B1251" t="s">
        <v>35</v>
      </c>
      <c r="C1251" t="s">
        <v>28</v>
      </c>
      <c r="D1251" t="s">
        <v>10</v>
      </c>
      <c r="E1251">
        <v>94001.124800000005</v>
      </c>
      <c r="F1251">
        <v>219.27187125296999</v>
      </c>
    </row>
    <row r="1252" spans="1:6" x14ac:dyDescent="0.25">
      <c r="A1252" t="s">
        <v>37</v>
      </c>
      <c r="B1252" t="s">
        <v>35</v>
      </c>
      <c r="C1252" t="s">
        <v>28</v>
      </c>
      <c r="D1252" t="s">
        <v>11</v>
      </c>
      <c r="E1252">
        <v>52957.8586</v>
      </c>
      <c r="F1252">
        <v>123.532231950967</v>
      </c>
    </row>
    <row r="1253" spans="1:6" x14ac:dyDescent="0.25">
      <c r="A1253" t="s">
        <v>37</v>
      </c>
      <c r="B1253" t="s">
        <v>35</v>
      </c>
      <c r="C1253" t="s">
        <v>28</v>
      </c>
      <c r="D1253" t="s">
        <v>12</v>
      </c>
      <c r="E1253">
        <v>212186.59969999999</v>
      </c>
      <c r="F1253">
        <v>494.95740471207603</v>
      </c>
    </row>
    <row r="1254" spans="1:6" x14ac:dyDescent="0.25">
      <c r="A1254" t="s">
        <v>37</v>
      </c>
      <c r="B1254" t="s">
        <v>35</v>
      </c>
      <c r="C1254" t="s">
        <v>28</v>
      </c>
      <c r="D1254" t="s">
        <v>13</v>
      </c>
      <c r="E1254">
        <v>850381.04520000005</v>
      </c>
      <c r="F1254">
        <v>1983.6426793380199</v>
      </c>
    </row>
    <row r="1255" spans="1:6" x14ac:dyDescent="0.25">
      <c r="A1255" t="s">
        <v>37</v>
      </c>
      <c r="B1255" t="s">
        <v>35</v>
      </c>
      <c r="C1255" t="s">
        <v>28</v>
      </c>
      <c r="D1255" t="s">
        <v>14</v>
      </c>
      <c r="E1255">
        <v>2143881.6230000001</v>
      </c>
      <c r="F1255">
        <v>5000.9299412898099</v>
      </c>
    </row>
    <row r="1256" spans="1:6" x14ac:dyDescent="0.25">
      <c r="A1256" t="s">
        <v>37</v>
      </c>
      <c r="B1256" t="s">
        <v>35</v>
      </c>
      <c r="C1256" t="s">
        <v>28</v>
      </c>
      <c r="D1256" t="s">
        <v>15</v>
      </c>
      <c r="E1256">
        <v>732647.15300000005</v>
      </c>
      <c r="F1256">
        <v>1709.01053097262</v>
      </c>
    </row>
    <row r="1257" spans="1:6" x14ac:dyDescent="0.25">
      <c r="A1257" t="s">
        <v>37</v>
      </c>
      <c r="B1257" t="s">
        <v>35</v>
      </c>
      <c r="C1257" t="s">
        <v>28</v>
      </c>
      <c r="D1257" t="s">
        <v>16</v>
      </c>
      <c r="E1257">
        <v>1018108.6354</v>
      </c>
      <c r="F1257">
        <v>2374.8927057835099</v>
      </c>
    </row>
    <row r="1258" spans="1:6" x14ac:dyDescent="0.25">
      <c r="A1258" t="s">
        <v>37</v>
      </c>
      <c r="B1258" t="s">
        <v>35</v>
      </c>
      <c r="C1258" t="s">
        <v>29</v>
      </c>
      <c r="D1258" t="s">
        <v>9</v>
      </c>
      <c r="E1258">
        <v>0</v>
      </c>
      <c r="F1258">
        <v>0</v>
      </c>
    </row>
    <row r="1259" spans="1:6" x14ac:dyDescent="0.25">
      <c r="A1259" t="s">
        <v>37</v>
      </c>
      <c r="B1259" t="s">
        <v>35</v>
      </c>
      <c r="C1259" t="s">
        <v>29</v>
      </c>
      <c r="D1259" t="s">
        <v>10</v>
      </c>
      <c r="E1259">
        <v>0</v>
      </c>
      <c r="F1259">
        <v>0</v>
      </c>
    </row>
    <row r="1260" spans="1:6" x14ac:dyDescent="0.25">
      <c r="A1260" t="s">
        <v>37</v>
      </c>
      <c r="B1260" t="s">
        <v>35</v>
      </c>
      <c r="C1260" t="s">
        <v>29</v>
      </c>
      <c r="D1260" t="s">
        <v>11</v>
      </c>
      <c r="E1260">
        <v>0</v>
      </c>
      <c r="F1260">
        <v>0</v>
      </c>
    </row>
    <row r="1261" spans="1:6" x14ac:dyDescent="0.25">
      <c r="A1261" t="s">
        <v>37</v>
      </c>
      <c r="B1261" t="s">
        <v>35</v>
      </c>
      <c r="C1261" t="s">
        <v>29</v>
      </c>
      <c r="D1261" t="s">
        <v>12</v>
      </c>
      <c r="E1261">
        <v>19463.1577</v>
      </c>
      <c r="F1261">
        <v>143.10611764400201</v>
      </c>
    </row>
    <row r="1262" spans="1:6" x14ac:dyDescent="0.25">
      <c r="A1262" t="s">
        <v>37</v>
      </c>
      <c r="B1262" t="s">
        <v>35</v>
      </c>
      <c r="C1262" t="s">
        <v>29</v>
      </c>
      <c r="D1262" t="s">
        <v>13</v>
      </c>
      <c r="E1262">
        <v>19520.874</v>
      </c>
      <c r="F1262">
        <v>143.530486379286</v>
      </c>
    </row>
    <row r="1263" spans="1:6" x14ac:dyDescent="0.25">
      <c r="A1263" t="s">
        <v>37</v>
      </c>
      <c r="B1263" t="s">
        <v>35</v>
      </c>
      <c r="C1263" t="s">
        <v>29</v>
      </c>
      <c r="D1263" t="s">
        <v>14</v>
      </c>
      <c r="E1263">
        <v>155914.67569999999</v>
      </c>
      <c r="F1263">
        <v>1146.3886932422099</v>
      </c>
    </row>
    <row r="1264" spans="1:6" x14ac:dyDescent="0.25">
      <c r="A1264" t="s">
        <v>37</v>
      </c>
      <c r="B1264" t="s">
        <v>35</v>
      </c>
      <c r="C1264" t="s">
        <v>29</v>
      </c>
      <c r="D1264" t="s">
        <v>15</v>
      </c>
      <c r="E1264">
        <v>32554.294699999999</v>
      </c>
      <c r="F1264">
        <v>239.36088886315301</v>
      </c>
    </row>
    <row r="1265" spans="1:6" x14ac:dyDescent="0.25">
      <c r="A1265" t="s">
        <v>37</v>
      </c>
      <c r="B1265" t="s">
        <v>35</v>
      </c>
      <c r="C1265" t="s">
        <v>29</v>
      </c>
      <c r="D1265" t="s">
        <v>16</v>
      </c>
      <c r="E1265">
        <v>57685.305200000003</v>
      </c>
      <c r="F1265">
        <v>424.14084084009602</v>
      </c>
    </row>
    <row r="1266" spans="1:6" x14ac:dyDescent="0.25">
      <c r="A1266" t="s">
        <v>37</v>
      </c>
      <c r="B1266" t="s">
        <v>35</v>
      </c>
      <c r="C1266" t="s">
        <v>30</v>
      </c>
      <c r="D1266" t="s">
        <v>9</v>
      </c>
      <c r="E1266">
        <v>0</v>
      </c>
      <c r="F1266">
        <v>0</v>
      </c>
    </row>
    <row r="1267" spans="1:6" x14ac:dyDescent="0.25">
      <c r="A1267" t="s">
        <v>37</v>
      </c>
      <c r="B1267" t="s">
        <v>35</v>
      </c>
      <c r="C1267" t="s">
        <v>30</v>
      </c>
      <c r="D1267" t="s">
        <v>10</v>
      </c>
      <c r="E1267">
        <v>89260.051699999996</v>
      </c>
      <c r="F1267">
        <v>256.09512734485901</v>
      </c>
    </row>
    <row r="1268" spans="1:6" x14ac:dyDescent="0.25">
      <c r="A1268" t="s">
        <v>37</v>
      </c>
      <c r="B1268" t="s">
        <v>35</v>
      </c>
      <c r="C1268" t="s">
        <v>30</v>
      </c>
      <c r="D1268" t="s">
        <v>11</v>
      </c>
      <c r="E1268">
        <v>245188.15590000001</v>
      </c>
      <c r="F1268">
        <v>703.46690161895401</v>
      </c>
    </row>
    <row r="1269" spans="1:6" x14ac:dyDescent="0.25">
      <c r="A1269" t="s">
        <v>37</v>
      </c>
      <c r="B1269" t="s">
        <v>35</v>
      </c>
      <c r="C1269" t="s">
        <v>30</v>
      </c>
      <c r="D1269" t="s">
        <v>12</v>
      </c>
      <c r="E1269">
        <v>240240.9963</v>
      </c>
      <c r="F1269">
        <v>689.27305520524396</v>
      </c>
    </row>
    <row r="1270" spans="1:6" x14ac:dyDescent="0.25">
      <c r="A1270" t="s">
        <v>37</v>
      </c>
      <c r="B1270" t="s">
        <v>35</v>
      </c>
      <c r="C1270" t="s">
        <v>30</v>
      </c>
      <c r="D1270" t="s">
        <v>13</v>
      </c>
      <c r="E1270">
        <v>3990110.4797999999</v>
      </c>
      <c r="F1270">
        <v>11447.986327341499</v>
      </c>
    </row>
    <row r="1271" spans="1:6" x14ac:dyDescent="0.25">
      <c r="A1271" t="s">
        <v>37</v>
      </c>
      <c r="B1271" t="s">
        <v>35</v>
      </c>
      <c r="C1271" t="s">
        <v>30</v>
      </c>
      <c r="D1271" t="s">
        <v>14</v>
      </c>
      <c r="E1271">
        <v>2269053.2815999999</v>
      </c>
      <c r="F1271">
        <v>6510.11822237457</v>
      </c>
    </row>
    <row r="1272" spans="1:6" x14ac:dyDescent="0.25">
      <c r="A1272" t="s">
        <v>37</v>
      </c>
      <c r="B1272" t="s">
        <v>35</v>
      </c>
      <c r="C1272" t="s">
        <v>30</v>
      </c>
      <c r="D1272" t="s">
        <v>15</v>
      </c>
      <c r="E1272">
        <v>1313292.6025</v>
      </c>
      <c r="F1272">
        <v>3767.95475553804</v>
      </c>
    </row>
    <row r="1273" spans="1:6" x14ac:dyDescent="0.25">
      <c r="A1273" t="s">
        <v>37</v>
      </c>
      <c r="B1273" t="s">
        <v>35</v>
      </c>
      <c r="C1273" t="s">
        <v>30</v>
      </c>
      <c r="D1273" t="s">
        <v>16</v>
      </c>
      <c r="E1273">
        <v>3822071.3374000001</v>
      </c>
      <c r="F1273">
        <v>10965.866893557401</v>
      </c>
    </row>
    <row r="1274" spans="1:6" x14ac:dyDescent="0.25">
      <c r="A1274" t="s">
        <v>37</v>
      </c>
      <c r="B1274" t="s">
        <v>35</v>
      </c>
      <c r="C1274" t="s">
        <v>31</v>
      </c>
      <c r="D1274" t="s">
        <v>9</v>
      </c>
      <c r="E1274">
        <v>0</v>
      </c>
      <c r="F1274">
        <v>0</v>
      </c>
    </row>
    <row r="1275" spans="1:6" x14ac:dyDescent="0.25">
      <c r="A1275" t="s">
        <v>37</v>
      </c>
      <c r="B1275" t="s">
        <v>35</v>
      </c>
      <c r="C1275" t="s">
        <v>31</v>
      </c>
      <c r="D1275" t="s">
        <v>10</v>
      </c>
      <c r="E1275">
        <v>32635.079300000001</v>
      </c>
      <c r="F1275">
        <v>72.104582807828294</v>
      </c>
    </row>
    <row r="1276" spans="1:6" x14ac:dyDescent="0.25">
      <c r="A1276" t="s">
        <v>37</v>
      </c>
      <c r="B1276" t="s">
        <v>35</v>
      </c>
      <c r="C1276" t="s">
        <v>31</v>
      </c>
      <c r="D1276" t="s">
        <v>11</v>
      </c>
      <c r="E1276">
        <v>8106.732</v>
      </c>
      <c r="F1276">
        <v>17.9111723131271</v>
      </c>
    </row>
    <row r="1277" spans="1:6" x14ac:dyDescent="0.25">
      <c r="A1277" t="s">
        <v>37</v>
      </c>
      <c r="B1277" t="s">
        <v>35</v>
      </c>
      <c r="C1277" t="s">
        <v>31</v>
      </c>
      <c r="D1277" t="s">
        <v>12</v>
      </c>
      <c r="E1277">
        <v>37343.676500000001</v>
      </c>
      <c r="F1277">
        <v>82.507849604129007</v>
      </c>
    </row>
    <row r="1278" spans="1:6" x14ac:dyDescent="0.25">
      <c r="A1278" t="s">
        <v>37</v>
      </c>
      <c r="B1278" t="s">
        <v>35</v>
      </c>
      <c r="C1278" t="s">
        <v>31</v>
      </c>
      <c r="D1278" t="s">
        <v>13</v>
      </c>
      <c r="E1278">
        <v>154327.2481</v>
      </c>
      <c r="F1278">
        <v>340.97364184482501</v>
      </c>
    </row>
    <row r="1279" spans="1:6" x14ac:dyDescent="0.25">
      <c r="A1279" t="s">
        <v>37</v>
      </c>
      <c r="B1279" t="s">
        <v>35</v>
      </c>
      <c r="C1279" t="s">
        <v>31</v>
      </c>
      <c r="D1279" t="s">
        <v>14</v>
      </c>
      <c r="E1279">
        <v>294604.58149999997</v>
      </c>
      <c r="F1279">
        <v>650.905127181117</v>
      </c>
    </row>
    <row r="1280" spans="1:6" x14ac:dyDescent="0.25">
      <c r="A1280" t="s">
        <v>37</v>
      </c>
      <c r="B1280" t="s">
        <v>35</v>
      </c>
      <c r="C1280" t="s">
        <v>31</v>
      </c>
      <c r="D1280" t="s">
        <v>15</v>
      </c>
      <c r="E1280">
        <v>100155.04889999999</v>
      </c>
      <c r="F1280">
        <v>221.28452487113</v>
      </c>
    </row>
    <row r="1281" spans="1:6" x14ac:dyDescent="0.25">
      <c r="A1281" t="s">
        <v>37</v>
      </c>
      <c r="B1281" t="s">
        <v>35</v>
      </c>
      <c r="C1281" t="s">
        <v>31</v>
      </c>
      <c r="D1281" t="s">
        <v>16</v>
      </c>
      <c r="E1281">
        <v>193268.9559</v>
      </c>
      <c r="F1281">
        <v>427.01221309161099</v>
      </c>
    </row>
    <row r="1282" spans="1:6" x14ac:dyDescent="0.25">
      <c r="A1282" t="s">
        <v>37</v>
      </c>
      <c r="B1282" t="s">
        <v>35</v>
      </c>
      <c r="C1282" t="s">
        <v>32</v>
      </c>
      <c r="D1282" t="s">
        <v>9</v>
      </c>
      <c r="E1282">
        <v>0</v>
      </c>
      <c r="F1282">
        <v>0</v>
      </c>
    </row>
    <row r="1283" spans="1:6" x14ac:dyDescent="0.25">
      <c r="A1283" t="s">
        <v>37</v>
      </c>
      <c r="B1283" t="s">
        <v>35</v>
      </c>
      <c r="C1283" t="s">
        <v>32</v>
      </c>
      <c r="D1283" t="s">
        <v>10</v>
      </c>
      <c r="E1283">
        <v>335485.51500000001</v>
      </c>
      <c r="F1283">
        <v>558.83500889972697</v>
      </c>
    </row>
    <row r="1284" spans="1:6" x14ac:dyDescent="0.25">
      <c r="A1284" t="s">
        <v>37</v>
      </c>
      <c r="B1284" t="s">
        <v>35</v>
      </c>
      <c r="C1284" t="s">
        <v>32</v>
      </c>
      <c r="D1284" t="s">
        <v>11</v>
      </c>
      <c r="E1284">
        <v>242016.261</v>
      </c>
      <c r="F1284">
        <v>403.13859561032501</v>
      </c>
    </row>
    <row r="1285" spans="1:6" x14ac:dyDescent="0.25">
      <c r="A1285" t="s">
        <v>37</v>
      </c>
      <c r="B1285" t="s">
        <v>35</v>
      </c>
      <c r="C1285" t="s">
        <v>32</v>
      </c>
      <c r="D1285" t="s">
        <v>12</v>
      </c>
      <c r="E1285">
        <v>472510.76809999999</v>
      </c>
      <c r="F1285">
        <v>787.08482927013802</v>
      </c>
    </row>
    <row r="1286" spans="1:6" x14ac:dyDescent="0.25">
      <c r="A1286" t="s">
        <v>37</v>
      </c>
      <c r="B1286" t="s">
        <v>35</v>
      </c>
      <c r="C1286" t="s">
        <v>32</v>
      </c>
      <c r="D1286" t="s">
        <v>13</v>
      </c>
      <c r="E1286">
        <v>1384297.4865000001</v>
      </c>
      <c r="F1286">
        <v>2305.89358884271</v>
      </c>
    </row>
    <row r="1287" spans="1:6" x14ac:dyDescent="0.25">
      <c r="A1287" t="s">
        <v>37</v>
      </c>
      <c r="B1287" t="s">
        <v>35</v>
      </c>
      <c r="C1287" t="s">
        <v>32</v>
      </c>
      <c r="D1287" t="s">
        <v>14</v>
      </c>
      <c r="E1287">
        <v>1590729.9890999999</v>
      </c>
      <c r="F1287">
        <v>2649.7585375366398</v>
      </c>
    </row>
    <row r="1288" spans="1:6" x14ac:dyDescent="0.25">
      <c r="A1288" t="s">
        <v>37</v>
      </c>
      <c r="B1288" t="s">
        <v>35</v>
      </c>
      <c r="C1288" t="s">
        <v>32</v>
      </c>
      <c r="D1288" t="s">
        <v>15</v>
      </c>
      <c r="E1288">
        <v>926883.01249999995</v>
      </c>
      <c r="F1288">
        <v>1543.9554120744499</v>
      </c>
    </row>
    <row r="1289" spans="1:6" x14ac:dyDescent="0.25">
      <c r="A1289" t="s">
        <v>37</v>
      </c>
      <c r="B1289" t="s">
        <v>35</v>
      </c>
      <c r="C1289" t="s">
        <v>32</v>
      </c>
      <c r="D1289" t="s">
        <v>16</v>
      </c>
      <c r="E1289">
        <v>1343598.1569000001</v>
      </c>
      <c r="F1289">
        <v>2238.0986790707402</v>
      </c>
    </row>
    <row r="1290" spans="1:6" x14ac:dyDescent="0.25">
      <c r="A1290" t="s">
        <v>37</v>
      </c>
      <c r="B1290" t="s">
        <v>35</v>
      </c>
      <c r="C1290" t="s">
        <v>33</v>
      </c>
      <c r="D1290" t="s">
        <v>9</v>
      </c>
      <c r="E1290">
        <v>0</v>
      </c>
      <c r="F1290">
        <v>0</v>
      </c>
    </row>
    <row r="1291" spans="1:6" x14ac:dyDescent="0.25">
      <c r="A1291" t="s">
        <v>37</v>
      </c>
      <c r="B1291" t="s">
        <v>35</v>
      </c>
      <c r="C1291" t="s">
        <v>33</v>
      </c>
      <c r="D1291" t="s">
        <v>10</v>
      </c>
      <c r="E1291">
        <v>52399.436800000003</v>
      </c>
      <c r="F1291">
        <v>214.60858916564899</v>
      </c>
    </row>
    <row r="1292" spans="1:6" x14ac:dyDescent="0.25">
      <c r="A1292" t="s">
        <v>37</v>
      </c>
      <c r="B1292" t="s">
        <v>35</v>
      </c>
      <c r="C1292" t="s">
        <v>33</v>
      </c>
      <c r="D1292" t="s">
        <v>11</v>
      </c>
      <c r="E1292">
        <v>38496.378599999996</v>
      </c>
      <c r="F1292">
        <v>157.66683773465101</v>
      </c>
    </row>
    <row r="1293" spans="1:6" x14ac:dyDescent="0.25">
      <c r="A1293" t="s">
        <v>37</v>
      </c>
      <c r="B1293" t="s">
        <v>35</v>
      </c>
      <c r="C1293" t="s">
        <v>33</v>
      </c>
      <c r="D1293" t="s">
        <v>12</v>
      </c>
      <c r="E1293">
        <v>137737.96840000001</v>
      </c>
      <c r="F1293">
        <v>564.12345012175797</v>
      </c>
    </row>
    <row r="1294" spans="1:6" x14ac:dyDescent="0.25">
      <c r="A1294" t="s">
        <v>37</v>
      </c>
      <c r="B1294" t="s">
        <v>35</v>
      </c>
      <c r="C1294" t="s">
        <v>33</v>
      </c>
      <c r="D1294" t="s">
        <v>13</v>
      </c>
      <c r="E1294">
        <v>1222118.0449999999</v>
      </c>
      <c r="F1294">
        <v>5005.3406190680898</v>
      </c>
    </row>
    <row r="1295" spans="1:6" x14ac:dyDescent="0.25">
      <c r="A1295" t="s">
        <v>37</v>
      </c>
      <c r="B1295" t="s">
        <v>35</v>
      </c>
      <c r="C1295" t="s">
        <v>33</v>
      </c>
      <c r="D1295" t="s">
        <v>14</v>
      </c>
      <c r="E1295">
        <v>3082522.4709999999</v>
      </c>
      <c r="F1295">
        <v>12624.8646735974</v>
      </c>
    </row>
    <row r="1296" spans="1:6" x14ac:dyDescent="0.25">
      <c r="A1296" t="s">
        <v>37</v>
      </c>
      <c r="B1296" t="s">
        <v>35</v>
      </c>
      <c r="C1296" t="s">
        <v>33</v>
      </c>
      <c r="D1296" t="s">
        <v>15</v>
      </c>
      <c r="E1296">
        <v>629306.39170000004</v>
      </c>
      <c r="F1296">
        <v>2577.4047417941401</v>
      </c>
    </row>
    <row r="1297" spans="1:6" x14ac:dyDescent="0.25">
      <c r="A1297" t="s">
        <v>37</v>
      </c>
      <c r="B1297" t="s">
        <v>35</v>
      </c>
      <c r="C1297" t="s">
        <v>33</v>
      </c>
      <c r="D1297" t="s">
        <v>16</v>
      </c>
      <c r="E1297">
        <v>1840422.1354</v>
      </c>
      <c r="F1297">
        <v>7537.6840299822898</v>
      </c>
    </row>
    <row r="1298" spans="1:6" x14ac:dyDescent="0.25">
      <c r="A1298" t="s">
        <v>38</v>
      </c>
      <c r="B1298" t="s">
        <v>7</v>
      </c>
      <c r="C1298" t="s">
        <v>8</v>
      </c>
      <c r="D1298" t="s">
        <v>9</v>
      </c>
      <c r="E1298">
        <v>1524901</v>
      </c>
      <c r="F1298">
        <v>1006.23694805867</v>
      </c>
    </row>
    <row r="1299" spans="1:6" x14ac:dyDescent="0.25">
      <c r="A1299" t="s">
        <v>38</v>
      </c>
      <c r="B1299" t="s">
        <v>7</v>
      </c>
      <c r="C1299" t="s">
        <v>8</v>
      </c>
      <c r="D1299" t="s">
        <v>10</v>
      </c>
      <c r="E1299">
        <v>1308214.2871000001</v>
      </c>
      <c r="F1299">
        <v>863.25181218863395</v>
      </c>
    </row>
    <row r="1300" spans="1:6" x14ac:dyDescent="0.25">
      <c r="A1300" t="s">
        <v>38</v>
      </c>
      <c r="B1300" t="s">
        <v>7</v>
      </c>
      <c r="C1300" t="s">
        <v>8</v>
      </c>
      <c r="D1300" t="s">
        <v>11</v>
      </c>
      <c r="E1300">
        <v>1584658.4606000001</v>
      </c>
      <c r="F1300">
        <v>1045.6691242172001</v>
      </c>
    </row>
    <row r="1301" spans="1:6" x14ac:dyDescent="0.25">
      <c r="A1301" t="s">
        <v>38</v>
      </c>
      <c r="B1301" t="s">
        <v>7</v>
      </c>
      <c r="C1301" t="s">
        <v>8</v>
      </c>
      <c r="D1301" t="s">
        <v>12</v>
      </c>
      <c r="E1301">
        <v>870599.7831</v>
      </c>
      <c r="F1301">
        <v>574.48297871605405</v>
      </c>
    </row>
    <row r="1302" spans="1:6" x14ac:dyDescent="0.25">
      <c r="A1302" t="s">
        <v>38</v>
      </c>
      <c r="B1302" t="s">
        <v>7</v>
      </c>
      <c r="C1302" t="s">
        <v>8</v>
      </c>
      <c r="D1302" t="s">
        <v>13</v>
      </c>
      <c r="E1302">
        <v>947677.55610000005</v>
      </c>
      <c r="F1302">
        <v>625.344315287261</v>
      </c>
    </row>
    <row r="1303" spans="1:6" x14ac:dyDescent="0.25">
      <c r="A1303" t="s">
        <v>38</v>
      </c>
      <c r="B1303" t="s">
        <v>7</v>
      </c>
      <c r="C1303" t="s">
        <v>8</v>
      </c>
      <c r="D1303" t="s">
        <v>14</v>
      </c>
      <c r="E1303">
        <v>1027001.2858</v>
      </c>
      <c r="F1303">
        <v>677.68769221523598</v>
      </c>
    </row>
    <row r="1304" spans="1:6" x14ac:dyDescent="0.25">
      <c r="A1304" t="s">
        <v>38</v>
      </c>
      <c r="B1304" t="s">
        <v>7</v>
      </c>
      <c r="C1304" t="s">
        <v>8</v>
      </c>
      <c r="D1304" t="s">
        <v>15</v>
      </c>
      <c r="E1304">
        <v>1799237.9369000001</v>
      </c>
      <c r="F1304">
        <v>1187.26375709482</v>
      </c>
    </row>
    <row r="1305" spans="1:6" x14ac:dyDescent="0.25">
      <c r="A1305" t="s">
        <v>38</v>
      </c>
      <c r="B1305" t="s">
        <v>7</v>
      </c>
      <c r="C1305" t="s">
        <v>8</v>
      </c>
      <c r="D1305" t="s">
        <v>16</v>
      </c>
      <c r="E1305">
        <v>659247.19389999995</v>
      </c>
      <c r="F1305">
        <v>435.01767292972397</v>
      </c>
    </row>
    <row r="1306" spans="1:6" x14ac:dyDescent="0.25">
      <c r="A1306" t="s">
        <v>38</v>
      </c>
      <c r="B1306" t="s">
        <v>7</v>
      </c>
      <c r="C1306" t="s">
        <v>17</v>
      </c>
      <c r="D1306" t="s">
        <v>9</v>
      </c>
      <c r="E1306">
        <v>7445060</v>
      </c>
      <c r="F1306">
        <v>20493.2779876803</v>
      </c>
    </row>
    <row r="1307" spans="1:6" x14ac:dyDescent="0.25">
      <c r="A1307" t="s">
        <v>38</v>
      </c>
      <c r="B1307" t="s">
        <v>7</v>
      </c>
      <c r="C1307" t="s">
        <v>17</v>
      </c>
      <c r="D1307" t="s">
        <v>10</v>
      </c>
      <c r="E1307">
        <v>203793.24619999999</v>
      </c>
      <c r="F1307">
        <v>560.96144894768202</v>
      </c>
    </row>
    <row r="1308" spans="1:6" x14ac:dyDescent="0.25">
      <c r="A1308" t="s">
        <v>38</v>
      </c>
      <c r="B1308" t="s">
        <v>7</v>
      </c>
      <c r="C1308" t="s">
        <v>17</v>
      </c>
      <c r="D1308" t="s">
        <v>11</v>
      </c>
      <c r="E1308">
        <v>922377.36289999995</v>
      </c>
      <c r="F1308">
        <v>2538.9366518122602</v>
      </c>
    </row>
    <row r="1309" spans="1:6" x14ac:dyDescent="0.25">
      <c r="A1309" t="s">
        <v>38</v>
      </c>
      <c r="B1309" t="s">
        <v>7</v>
      </c>
      <c r="C1309" t="s">
        <v>17</v>
      </c>
      <c r="D1309" t="s">
        <v>12</v>
      </c>
      <c r="E1309">
        <v>543987.89769999997</v>
      </c>
      <c r="F1309">
        <v>1497.38151331217</v>
      </c>
    </row>
    <row r="1310" spans="1:6" x14ac:dyDescent="0.25">
      <c r="A1310" t="s">
        <v>38</v>
      </c>
      <c r="B1310" t="s">
        <v>7</v>
      </c>
      <c r="C1310" t="s">
        <v>17</v>
      </c>
      <c r="D1310" t="s">
        <v>13</v>
      </c>
      <c r="E1310">
        <v>253640.35</v>
      </c>
      <c r="F1310">
        <v>698.17062587623502</v>
      </c>
    </row>
    <row r="1311" spans="1:6" x14ac:dyDescent="0.25">
      <c r="A1311" t="s">
        <v>38</v>
      </c>
      <c r="B1311" t="s">
        <v>7</v>
      </c>
      <c r="C1311" t="s">
        <v>17</v>
      </c>
      <c r="D1311" t="s">
        <v>14</v>
      </c>
      <c r="E1311">
        <v>329410.84409999999</v>
      </c>
      <c r="F1311">
        <v>906.73654749561399</v>
      </c>
    </row>
    <row r="1312" spans="1:6" x14ac:dyDescent="0.25">
      <c r="A1312" t="s">
        <v>38</v>
      </c>
      <c r="B1312" t="s">
        <v>7</v>
      </c>
      <c r="C1312" t="s">
        <v>17</v>
      </c>
      <c r="D1312" t="s">
        <v>15</v>
      </c>
      <c r="E1312">
        <v>502051.95449999999</v>
      </c>
      <c r="F1312">
        <v>1381.9486032116199</v>
      </c>
    </row>
    <row r="1313" spans="1:6" x14ac:dyDescent="0.25">
      <c r="A1313" t="s">
        <v>38</v>
      </c>
      <c r="B1313" t="s">
        <v>7</v>
      </c>
      <c r="C1313" t="s">
        <v>17</v>
      </c>
      <c r="D1313" t="s">
        <v>16</v>
      </c>
      <c r="E1313">
        <v>98152.852299999999</v>
      </c>
      <c r="F1313">
        <v>270.175618290991</v>
      </c>
    </row>
    <row r="1314" spans="1:6" x14ac:dyDescent="0.25">
      <c r="A1314" t="s">
        <v>38</v>
      </c>
      <c r="B1314" t="s">
        <v>7</v>
      </c>
      <c r="C1314" t="s">
        <v>18</v>
      </c>
      <c r="D1314" t="s">
        <v>9</v>
      </c>
      <c r="E1314">
        <v>20881102</v>
      </c>
      <c r="F1314">
        <v>36465.2882134174</v>
      </c>
    </row>
    <row r="1315" spans="1:6" x14ac:dyDescent="0.25">
      <c r="A1315" t="s">
        <v>38</v>
      </c>
      <c r="B1315" t="s">
        <v>7</v>
      </c>
      <c r="C1315" t="s">
        <v>18</v>
      </c>
      <c r="D1315" t="s">
        <v>10</v>
      </c>
      <c r="E1315">
        <v>57272.446199999998</v>
      </c>
      <c r="F1315">
        <v>100.01657275418</v>
      </c>
    </row>
    <row r="1316" spans="1:6" x14ac:dyDescent="0.25">
      <c r="A1316" t="s">
        <v>38</v>
      </c>
      <c r="B1316" t="s">
        <v>7</v>
      </c>
      <c r="C1316" t="s">
        <v>18</v>
      </c>
      <c r="D1316" t="s">
        <v>11</v>
      </c>
      <c r="E1316">
        <v>419456.73200000002</v>
      </c>
      <c r="F1316">
        <v>732.50974136509706</v>
      </c>
    </row>
    <row r="1317" spans="1:6" x14ac:dyDescent="0.25">
      <c r="A1317" t="s">
        <v>38</v>
      </c>
      <c r="B1317" t="s">
        <v>7</v>
      </c>
      <c r="C1317" t="s">
        <v>18</v>
      </c>
      <c r="D1317" t="s">
        <v>12</v>
      </c>
      <c r="E1317">
        <v>49431.749000000003</v>
      </c>
      <c r="F1317">
        <v>86.324130507015894</v>
      </c>
    </row>
    <row r="1318" spans="1:6" x14ac:dyDescent="0.25">
      <c r="A1318" t="s">
        <v>38</v>
      </c>
      <c r="B1318" t="s">
        <v>7</v>
      </c>
      <c r="C1318" t="s">
        <v>18</v>
      </c>
      <c r="D1318" t="s">
        <v>13</v>
      </c>
      <c r="E1318">
        <v>30181.946599999999</v>
      </c>
      <c r="F1318">
        <v>52.707629205152799</v>
      </c>
    </row>
    <row r="1319" spans="1:6" x14ac:dyDescent="0.25">
      <c r="A1319" t="s">
        <v>38</v>
      </c>
      <c r="B1319" t="s">
        <v>7</v>
      </c>
      <c r="C1319" t="s">
        <v>18</v>
      </c>
      <c r="D1319" t="s">
        <v>14</v>
      </c>
      <c r="E1319">
        <v>58382.534</v>
      </c>
      <c r="F1319">
        <v>101.95515202883701</v>
      </c>
    </row>
    <row r="1320" spans="1:6" x14ac:dyDescent="0.25">
      <c r="A1320" t="s">
        <v>38</v>
      </c>
      <c r="B1320" t="s">
        <v>7</v>
      </c>
      <c r="C1320" t="s">
        <v>18</v>
      </c>
      <c r="D1320" t="s">
        <v>15</v>
      </c>
      <c r="E1320">
        <v>73051.697799999994</v>
      </c>
      <c r="F1320">
        <v>127.572348181455</v>
      </c>
    </row>
    <row r="1321" spans="1:6" x14ac:dyDescent="0.25">
      <c r="A1321" t="s">
        <v>38</v>
      </c>
      <c r="B1321" t="s">
        <v>7</v>
      </c>
      <c r="C1321" t="s">
        <v>18</v>
      </c>
      <c r="D1321" t="s">
        <v>16</v>
      </c>
      <c r="E1321">
        <v>68864.968699999998</v>
      </c>
      <c r="F1321">
        <v>120.260938884043</v>
      </c>
    </row>
    <row r="1322" spans="1:6" x14ac:dyDescent="0.25">
      <c r="A1322" t="s">
        <v>38</v>
      </c>
      <c r="B1322" t="s">
        <v>7</v>
      </c>
      <c r="C1322" t="s">
        <v>19</v>
      </c>
      <c r="D1322" t="s">
        <v>9</v>
      </c>
      <c r="E1322">
        <v>14122824</v>
      </c>
      <c r="F1322">
        <v>44053.5446848313</v>
      </c>
    </row>
    <row r="1323" spans="1:6" x14ac:dyDescent="0.25">
      <c r="A1323" t="s">
        <v>38</v>
      </c>
      <c r="B1323" t="s">
        <v>7</v>
      </c>
      <c r="C1323" t="s">
        <v>19</v>
      </c>
      <c r="D1323" t="s">
        <v>10</v>
      </c>
      <c r="E1323">
        <v>5892465.6913000001</v>
      </c>
      <c r="F1323">
        <v>18380.459930087902</v>
      </c>
    </row>
    <row r="1324" spans="1:6" x14ac:dyDescent="0.25">
      <c r="A1324" t="s">
        <v>38</v>
      </c>
      <c r="B1324" t="s">
        <v>7</v>
      </c>
      <c r="C1324" t="s">
        <v>19</v>
      </c>
      <c r="D1324" t="s">
        <v>11</v>
      </c>
      <c r="E1324">
        <v>9294120.3618000001</v>
      </c>
      <c r="F1324">
        <v>28991.294282502</v>
      </c>
    </row>
    <row r="1325" spans="1:6" x14ac:dyDescent="0.25">
      <c r="A1325" t="s">
        <v>38</v>
      </c>
      <c r="B1325" t="s">
        <v>7</v>
      </c>
      <c r="C1325" t="s">
        <v>19</v>
      </c>
      <c r="D1325" t="s">
        <v>12</v>
      </c>
      <c r="E1325">
        <v>7077768.3622000003</v>
      </c>
      <c r="F1325">
        <v>22077.792997566401</v>
      </c>
    </row>
    <row r="1326" spans="1:6" x14ac:dyDescent="0.25">
      <c r="A1326" t="s">
        <v>38</v>
      </c>
      <c r="B1326" t="s">
        <v>7</v>
      </c>
      <c r="C1326" t="s">
        <v>19</v>
      </c>
      <c r="D1326" t="s">
        <v>13</v>
      </c>
      <c r="E1326">
        <v>5968649.0998</v>
      </c>
      <c r="F1326">
        <v>18618.100021737398</v>
      </c>
    </row>
    <row r="1327" spans="1:6" x14ac:dyDescent="0.25">
      <c r="A1327" t="s">
        <v>38</v>
      </c>
      <c r="B1327" t="s">
        <v>7</v>
      </c>
      <c r="C1327" t="s">
        <v>19</v>
      </c>
      <c r="D1327" t="s">
        <v>14</v>
      </c>
      <c r="E1327">
        <v>2307112.4158000001</v>
      </c>
      <c r="F1327">
        <v>7196.6116622549798</v>
      </c>
    </row>
    <row r="1328" spans="1:6" x14ac:dyDescent="0.25">
      <c r="A1328" t="s">
        <v>38</v>
      </c>
      <c r="B1328" t="s">
        <v>7</v>
      </c>
      <c r="C1328" t="s">
        <v>19</v>
      </c>
      <c r="D1328" t="s">
        <v>15</v>
      </c>
      <c r="E1328">
        <v>10256335.347999999</v>
      </c>
      <c r="F1328">
        <v>31992.746461287199</v>
      </c>
    </row>
    <row r="1329" spans="1:6" x14ac:dyDescent="0.25">
      <c r="A1329" t="s">
        <v>38</v>
      </c>
      <c r="B1329" t="s">
        <v>7</v>
      </c>
      <c r="C1329" t="s">
        <v>19</v>
      </c>
      <c r="D1329" t="s">
        <v>16</v>
      </c>
      <c r="E1329">
        <v>3838228.5753000001</v>
      </c>
      <c r="F1329">
        <v>11972.646126056299</v>
      </c>
    </row>
    <row r="1330" spans="1:6" x14ac:dyDescent="0.25">
      <c r="A1330" t="s">
        <v>38</v>
      </c>
      <c r="B1330" t="s">
        <v>7</v>
      </c>
      <c r="C1330" t="s">
        <v>20</v>
      </c>
      <c r="D1330" t="s">
        <v>9</v>
      </c>
      <c r="E1330">
        <v>309655855</v>
      </c>
      <c r="F1330">
        <v>557751.64863024198</v>
      </c>
    </row>
    <row r="1331" spans="1:6" x14ac:dyDescent="0.25">
      <c r="A1331" t="s">
        <v>38</v>
      </c>
      <c r="B1331" t="s">
        <v>7</v>
      </c>
      <c r="C1331" t="s">
        <v>20</v>
      </c>
      <c r="D1331" t="s">
        <v>10</v>
      </c>
      <c r="E1331">
        <v>9977875.5482000001</v>
      </c>
      <c r="F1331">
        <v>17972.134054548798</v>
      </c>
    </row>
    <row r="1332" spans="1:6" x14ac:dyDescent="0.25">
      <c r="A1332" t="s">
        <v>38</v>
      </c>
      <c r="B1332" t="s">
        <v>7</v>
      </c>
      <c r="C1332" t="s">
        <v>20</v>
      </c>
      <c r="D1332" t="s">
        <v>11</v>
      </c>
      <c r="E1332">
        <v>29160526.114</v>
      </c>
      <c r="F1332">
        <v>52523.894680299403</v>
      </c>
    </row>
    <row r="1333" spans="1:6" x14ac:dyDescent="0.25">
      <c r="A1333" t="s">
        <v>38</v>
      </c>
      <c r="B1333" t="s">
        <v>7</v>
      </c>
      <c r="C1333" t="s">
        <v>20</v>
      </c>
      <c r="D1333" t="s">
        <v>12</v>
      </c>
      <c r="E1333">
        <v>8354352.5405000001</v>
      </c>
      <c r="F1333">
        <v>15047.8469160615</v>
      </c>
    </row>
    <row r="1334" spans="1:6" x14ac:dyDescent="0.25">
      <c r="A1334" t="s">
        <v>38</v>
      </c>
      <c r="B1334" t="s">
        <v>7</v>
      </c>
      <c r="C1334" t="s">
        <v>20</v>
      </c>
      <c r="D1334" t="s">
        <v>13</v>
      </c>
      <c r="E1334">
        <v>3786019.0795999998</v>
      </c>
      <c r="F1334">
        <v>6819.3717294172402</v>
      </c>
    </row>
    <row r="1335" spans="1:6" x14ac:dyDescent="0.25">
      <c r="A1335" t="s">
        <v>38</v>
      </c>
      <c r="B1335" t="s">
        <v>7</v>
      </c>
      <c r="C1335" t="s">
        <v>20</v>
      </c>
      <c r="D1335" t="s">
        <v>14</v>
      </c>
      <c r="E1335">
        <v>3093694.6052000001</v>
      </c>
      <c r="F1335">
        <v>5572.3579532424001</v>
      </c>
    </row>
    <row r="1336" spans="1:6" x14ac:dyDescent="0.25">
      <c r="A1336" t="s">
        <v>38</v>
      </c>
      <c r="B1336" t="s">
        <v>7</v>
      </c>
      <c r="C1336" t="s">
        <v>20</v>
      </c>
      <c r="D1336" t="s">
        <v>15</v>
      </c>
      <c r="E1336">
        <v>7741355.9840000002</v>
      </c>
      <c r="F1336">
        <v>13943.7184633946</v>
      </c>
    </row>
    <row r="1337" spans="1:6" x14ac:dyDescent="0.25">
      <c r="A1337" t="s">
        <v>38</v>
      </c>
      <c r="B1337" t="s">
        <v>7</v>
      </c>
      <c r="C1337" t="s">
        <v>20</v>
      </c>
      <c r="D1337" t="s">
        <v>16</v>
      </c>
      <c r="E1337">
        <v>1592453.7919000001</v>
      </c>
      <c r="F1337">
        <v>2868.3253147794499</v>
      </c>
    </row>
    <row r="1338" spans="1:6" x14ac:dyDescent="0.25">
      <c r="A1338" t="s">
        <v>38</v>
      </c>
      <c r="B1338" t="s">
        <v>7</v>
      </c>
      <c r="C1338" t="s">
        <v>21</v>
      </c>
      <c r="D1338" t="s">
        <v>9</v>
      </c>
      <c r="E1338">
        <v>259409979</v>
      </c>
      <c r="F1338">
        <v>382723.81824022898</v>
      </c>
    </row>
    <row r="1339" spans="1:6" x14ac:dyDescent="0.25">
      <c r="A1339" t="s">
        <v>38</v>
      </c>
      <c r="B1339" t="s">
        <v>7</v>
      </c>
      <c r="C1339" t="s">
        <v>21</v>
      </c>
      <c r="D1339" t="s">
        <v>10</v>
      </c>
      <c r="E1339">
        <v>21287994.594000001</v>
      </c>
      <c r="F1339">
        <v>31407.5141028691</v>
      </c>
    </row>
    <row r="1340" spans="1:6" x14ac:dyDescent="0.25">
      <c r="A1340" t="s">
        <v>38</v>
      </c>
      <c r="B1340" t="s">
        <v>7</v>
      </c>
      <c r="C1340" t="s">
        <v>21</v>
      </c>
      <c r="D1340" t="s">
        <v>11</v>
      </c>
      <c r="E1340">
        <v>58721839.864</v>
      </c>
      <c r="F1340">
        <v>86636.014749615104</v>
      </c>
    </row>
    <row r="1341" spans="1:6" x14ac:dyDescent="0.25">
      <c r="A1341" t="s">
        <v>38</v>
      </c>
      <c r="B1341" t="s">
        <v>7</v>
      </c>
      <c r="C1341" t="s">
        <v>21</v>
      </c>
      <c r="D1341" t="s">
        <v>12</v>
      </c>
      <c r="E1341">
        <v>19559329.748</v>
      </c>
      <c r="F1341">
        <v>28857.106392866401</v>
      </c>
    </row>
    <row r="1342" spans="1:6" x14ac:dyDescent="0.25">
      <c r="A1342" t="s">
        <v>38</v>
      </c>
      <c r="B1342" t="s">
        <v>7</v>
      </c>
      <c r="C1342" t="s">
        <v>21</v>
      </c>
      <c r="D1342" t="s">
        <v>13</v>
      </c>
      <c r="E1342">
        <v>9360896.4251000006</v>
      </c>
      <c r="F1342">
        <v>13810.717829213199</v>
      </c>
    </row>
    <row r="1343" spans="1:6" x14ac:dyDescent="0.25">
      <c r="A1343" t="s">
        <v>38</v>
      </c>
      <c r="B1343" t="s">
        <v>7</v>
      </c>
      <c r="C1343" t="s">
        <v>21</v>
      </c>
      <c r="D1343" t="s">
        <v>14</v>
      </c>
      <c r="E1343">
        <v>2915461.1179</v>
      </c>
      <c r="F1343">
        <v>4301.3634586152602</v>
      </c>
    </row>
    <row r="1344" spans="1:6" x14ac:dyDescent="0.25">
      <c r="A1344" t="s">
        <v>38</v>
      </c>
      <c r="B1344" t="s">
        <v>7</v>
      </c>
      <c r="C1344" t="s">
        <v>21</v>
      </c>
      <c r="D1344" t="s">
        <v>15</v>
      </c>
      <c r="E1344">
        <v>19868794.596999999</v>
      </c>
      <c r="F1344">
        <v>29313.679300935699</v>
      </c>
    </row>
    <row r="1345" spans="1:6" x14ac:dyDescent="0.25">
      <c r="A1345" t="s">
        <v>38</v>
      </c>
      <c r="B1345" t="s">
        <v>7</v>
      </c>
      <c r="C1345" t="s">
        <v>21</v>
      </c>
      <c r="D1345" t="s">
        <v>16</v>
      </c>
      <c r="E1345">
        <v>4778755.9922000002</v>
      </c>
      <c r="F1345">
        <v>7050.3985499075898</v>
      </c>
    </row>
    <row r="1346" spans="1:6" x14ac:dyDescent="0.25">
      <c r="A1346" t="s">
        <v>38</v>
      </c>
      <c r="B1346" t="s">
        <v>7</v>
      </c>
      <c r="C1346" t="s">
        <v>22</v>
      </c>
      <c r="D1346" t="s">
        <v>9</v>
      </c>
      <c r="E1346">
        <v>83766347</v>
      </c>
      <c r="F1346">
        <v>148020.42931967101</v>
      </c>
    </row>
    <row r="1347" spans="1:6" x14ac:dyDescent="0.25">
      <c r="A1347" t="s">
        <v>38</v>
      </c>
      <c r="B1347" t="s">
        <v>7</v>
      </c>
      <c r="C1347" t="s">
        <v>22</v>
      </c>
      <c r="D1347" t="s">
        <v>10</v>
      </c>
      <c r="E1347">
        <v>3245626.6702000001</v>
      </c>
      <c r="F1347">
        <v>5735.2274551781202</v>
      </c>
    </row>
    <row r="1348" spans="1:6" x14ac:dyDescent="0.25">
      <c r="A1348" t="s">
        <v>38</v>
      </c>
      <c r="B1348" t="s">
        <v>7</v>
      </c>
      <c r="C1348" t="s">
        <v>22</v>
      </c>
      <c r="D1348" t="s">
        <v>11</v>
      </c>
      <c r="E1348">
        <v>7660045.3876</v>
      </c>
      <c r="F1348">
        <v>13535.784327335101</v>
      </c>
    </row>
    <row r="1349" spans="1:6" x14ac:dyDescent="0.25">
      <c r="A1349" t="s">
        <v>38</v>
      </c>
      <c r="B1349" t="s">
        <v>7</v>
      </c>
      <c r="C1349" t="s">
        <v>22</v>
      </c>
      <c r="D1349" t="s">
        <v>12</v>
      </c>
      <c r="E1349">
        <v>3258476.1464</v>
      </c>
      <c r="F1349">
        <v>5757.9332917315096</v>
      </c>
    </row>
    <row r="1350" spans="1:6" x14ac:dyDescent="0.25">
      <c r="A1350" t="s">
        <v>38</v>
      </c>
      <c r="B1350" t="s">
        <v>7</v>
      </c>
      <c r="C1350" t="s">
        <v>22</v>
      </c>
      <c r="D1350" t="s">
        <v>13</v>
      </c>
      <c r="E1350">
        <v>2311827.3509999998</v>
      </c>
      <c r="F1350">
        <v>4085.1450405014898</v>
      </c>
    </row>
    <row r="1351" spans="1:6" x14ac:dyDescent="0.25">
      <c r="A1351" t="s">
        <v>38</v>
      </c>
      <c r="B1351" t="s">
        <v>7</v>
      </c>
      <c r="C1351" t="s">
        <v>22</v>
      </c>
      <c r="D1351" t="s">
        <v>14</v>
      </c>
      <c r="E1351">
        <v>947574.36289999995</v>
      </c>
      <c r="F1351">
        <v>1674.4237874999001</v>
      </c>
    </row>
    <row r="1352" spans="1:6" x14ac:dyDescent="0.25">
      <c r="A1352" t="s">
        <v>38</v>
      </c>
      <c r="B1352" t="s">
        <v>7</v>
      </c>
      <c r="C1352" t="s">
        <v>22</v>
      </c>
      <c r="D1352" t="s">
        <v>15</v>
      </c>
      <c r="E1352">
        <v>5243321.3244000003</v>
      </c>
      <c r="F1352">
        <v>9265.2801667317799</v>
      </c>
    </row>
    <row r="1353" spans="1:6" x14ac:dyDescent="0.25">
      <c r="A1353" t="s">
        <v>38</v>
      </c>
      <c r="B1353" t="s">
        <v>7</v>
      </c>
      <c r="C1353" t="s">
        <v>22</v>
      </c>
      <c r="D1353" t="s">
        <v>16</v>
      </c>
      <c r="E1353">
        <v>935322.0699</v>
      </c>
      <c r="F1353">
        <v>1652.7732114038699</v>
      </c>
    </row>
    <row r="1354" spans="1:6" x14ac:dyDescent="0.25">
      <c r="A1354" t="s">
        <v>38</v>
      </c>
      <c r="B1354" t="s">
        <v>7</v>
      </c>
      <c r="C1354" t="s">
        <v>23</v>
      </c>
      <c r="D1354" t="s">
        <v>9</v>
      </c>
      <c r="E1354">
        <v>143446536</v>
      </c>
      <c r="F1354">
        <v>162331.735557932</v>
      </c>
    </row>
    <row r="1355" spans="1:6" x14ac:dyDescent="0.25">
      <c r="A1355" t="s">
        <v>38</v>
      </c>
      <c r="B1355" t="s">
        <v>7</v>
      </c>
      <c r="C1355" t="s">
        <v>23</v>
      </c>
      <c r="D1355" t="s">
        <v>10</v>
      </c>
      <c r="E1355">
        <v>4068609.8506999998</v>
      </c>
      <c r="F1355">
        <v>4604.2554723819303</v>
      </c>
    </row>
    <row r="1356" spans="1:6" x14ac:dyDescent="0.25">
      <c r="A1356" t="s">
        <v>38</v>
      </c>
      <c r="B1356" t="s">
        <v>7</v>
      </c>
      <c r="C1356" t="s">
        <v>23</v>
      </c>
      <c r="D1356" t="s">
        <v>11</v>
      </c>
      <c r="E1356">
        <v>11208058.075999999</v>
      </c>
      <c r="F1356">
        <v>12683.635104540401</v>
      </c>
    </row>
    <row r="1357" spans="1:6" x14ac:dyDescent="0.25">
      <c r="A1357" t="s">
        <v>38</v>
      </c>
      <c r="B1357" t="s">
        <v>7</v>
      </c>
      <c r="C1357" t="s">
        <v>23</v>
      </c>
      <c r="D1357" t="s">
        <v>12</v>
      </c>
      <c r="E1357">
        <v>3304487.0707</v>
      </c>
      <c r="F1357">
        <v>3739.53346145366</v>
      </c>
    </row>
    <row r="1358" spans="1:6" x14ac:dyDescent="0.25">
      <c r="A1358" t="s">
        <v>38</v>
      </c>
      <c r="B1358" t="s">
        <v>7</v>
      </c>
      <c r="C1358" t="s">
        <v>23</v>
      </c>
      <c r="D1358" t="s">
        <v>13</v>
      </c>
      <c r="E1358">
        <v>2494985.6721999999</v>
      </c>
      <c r="F1358">
        <v>2823.4585905957401</v>
      </c>
    </row>
    <row r="1359" spans="1:6" x14ac:dyDescent="0.25">
      <c r="A1359" t="s">
        <v>38</v>
      </c>
      <c r="B1359" t="s">
        <v>7</v>
      </c>
      <c r="C1359" t="s">
        <v>23</v>
      </c>
      <c r="D1359" t="s">
        <v>14</v>
      </c>
      <c r="E1359">
        <v>2657071.7069999999</v>
      </c>
      <c r="F1359">
        <v>3006.8837751452502</v>
      </c>
    </row>
    <row r="1360" spans="1:6" x14ac:dyDescent="0.25">
      <c r="A1360" t="s">
        <v>38</v>
      </c>
      <c r="B1360" t="s">
        <v>7</v>
      </c>
      <c r="C1360" t="s">
        <v>23</v>
      </c>
      <c r="D1360" t="s">
        <v>15</v>
      </c>
      <c r="E1360">
        <v>3192304.6645</v>
      </c>
      <c r="F1360">
        <v>3612.5818794116399</v>
      </c>
    </row>
    <row r="1361" spans="1:6" x14ac:dyDescent="0.25">
      <c r="A1361" t="s">
        <v>38</v>
      </c>
      <c r="B1361" t="s">
        <v>7</v>
      </c>
      <c r="C1361" t="s">
        <v>23</v>
      </c>
      <c r="D1361" t="s">
        <v>16</v>
      </c>
      <c r="E1361">
        <v>1028062.6652</v>
      </c>
      <c r="F1361">
        <v>1163.4104340046899</v>
      </c>
    </row>
    <row r="1362" spans="1:6" x14ac:dyDescent="0.25">
      <c r="A1362" t="s">
        <v>38</v>
      </c>
      <c r="B1362" t="s">
        <v>7</v>
      </c>
      <c r="C1362" t="s">
        <v>24</v>
      </c>
      <c r="D1362" t="s">
        <v>9</v>
      </c>
      <c r="E1362">
        <v>179433064</v>
      </c>
      <c r="F1362">
        <v>275714.67365766299</v>
      </c>
    </row>
    <row r="1363" spans="1:6" x14ac:dyDescent="0.25">
      <c r="A1363" t="s">
        <v>38</v>
      </c>
      <c r="B1363" t="s">
        <v>7</v>
      </c>
      <c r="C1363" t="s">
        <v>24</v>
      </c>
      <c r="D1363" t="s">
        <v>10</v>
      </c>
      <c r="E1363">
        <v>5165174.1357000005</v>
      </c>
      <c r="F1363">
        <v>7936.7439989723998</v>
      </c>
    </row>
    <row r="1364" spans="1:6" x14ac:dyDescent="0.25">
      <c r="A1364" t="s">
        <v>38</v>
      </c>
      <c r="B1364" t="s">
        <v>7</v>
      </c>
      <c r="C1364" t="s">
        <v>24</v>
      </c>
      <c r="D1364" t="s">
        <v>11</v>
      </c>
      <c r="E1364">
        <v>13266767.175000001</v>
      </c>
      <c r="F1364">
        <v>20385.5537101876</v>
      </c>
    </row>
    <row r="1365" spans="1:6" x14ac:dyDescent="0.25">
      <c r="A1365" t="s">
        <v>38</v>
      </c>
      <c r="B1365" t="s">
        <v>7</v>
      </c>
      <c r="C1365" t="s">
        <v>24</v>
      </c>
      <c r="D1365" t="s">
        <v>12</v>
      </c>
      <c r="E1365">
        <v>5847980.3662999999</v>
      </c>
      <c r="F1365">
        <v>8985.9357806112093</v>
      </c>
    </row>
    <row r="1366" spans="1:6" x14ac:dyDescent="0.25">
      <c r="A1366" t="s">
        <v>38</v>
      </c>
      <c r="B1366" t="s">
        <v>7</v>
      </c>
      <c r="C1366" t="s">
        <v>24</v>
      </c>
      <c r="D1366" t="s">
        <v>13</v>
      </c>
      <c r="E1366">
        <v>2659123.5229000002</v>
      </c>
      <c r="F1366">
        <v>4085.9769891139599</v>
      </c>
    </row>
    <row r="1367" spans="1:6" x14ac:dyDescent="0.25">
      <c r="A1367" t="s">
        <v>38</v>
      </c>
      <c r="B1367" t="s">
        <v>7</v>
      </c>
      <c r="C1367" t="s">
        <v>24</v>
      </c>
      <c r="D1367" t="s">
        <v>14</v>
      </c>
      <c r="E1367">
        <v>1702177.8336</v>
      </c>
      <c r="F1367">
        <v>2615.5458366538601</v>
      </c>
    </row>
    <row r="1368" spans="1:6" x14ac:dyDescent="0.25">
      <c r="A1368" t="s">
        <v>38</v>
      </c>
      <c r="B1368" t="s">
        <v>7</v>
      </c>
      <c r="C1368" t="s">
        <v>24</v>
      </c>
      <c r="D1368" t="s">
        <v>15</v>
      </c>
      <c r="E1368">
        <v>4768241.3026000001</v>
      </c>
      <c r="F1368">
        <v>7326.8218167310197</v>
      </c>
    </row>
    <row r="1369" spans="1:6" x14ac:dyDescent="0.25">
      <c r="A1369" t="s">
        <v>38</v>
      </c>
      <c r="B1369" t="s">
        <v>7</v>
      </c>
      <c r="C1369" t="s">
        <v>24</v>
      </c>
      <c r="D1369" t="s">
        <v>16</v>
      </c>
      <c r="E1369">
        <v>1788168.9624000001</v>
      </c>
      <c r="F1369">
        <v>2747.6787632607702</v>
      </c>
    </row>
    <row r="1370" spans="1:6" x14ac:dyDescent="0.25">
      <c r="A1370" t="s">
        <v>38</v>
      </c>
      <c r="B1370" t="s">
        <v>7</v>
      </c>
      <c r="C1370" t="s">
        <v>25</v>
      </c>
      <c r="D1370" t="s">
        <v>9</v>
      </c>
      <c r="E1370">
        <v>12410618</v>
      </c>
      <c r="F1370">
        <v>18975.663487961101</v>
      </c>
    </row>
    <row r="1371" spans="1:6" x14ac:dyDescent="0.25">
      <c r="A1371" t="s">
        <v>38</v>
      </c>
      <c r="B1371" t="s">
        <v>7</v>
      </c>
      <c r="C1371" t="s">
        <v>25</v>
      </c>
      <c r="D1371" t="s">
        <v>10</v>
      </c>
      <c r="E1371">
        <v>2397324.0096999998</v>
      </c>
      <c r="F1371">
        <v>3665.4752954024202</v>
      </c>
    </row>
    <row r="1372" spans="1:6" x14ac:dyDescent="0.25">
      <c r="A1372" t="s">
        <v>38</v>
      </c>
      <c r="B1372" t="s">
        <v>7</v>
      </c>
      <c r="C1372" t="s">
        <v>25</v>
      </c>
      <c r="D1372" t="s">
        <v>11</v>
      </c>
      <c r="E1372">
        <v>4981342.4831999997</v>
      </c>
      <c r="F1372">
        <v>7616.4038470515998</v>
      </c>
    </row>
    <row r="1373" spans="1:6" x14ac:dyDescent="0.25">
      <c r="A1373" t="s">
        <v>38</v>
      </c>
      <c r="B1373" t="s">
        <v>7</v>
      </c>
      <c r="C1373" t="s">
        <v>25</v>
      </c>
      <c r="D1373" t="s">
        <v>12</v>
      </c>
      <c r="E1373">
        <v>2893789.3846999998</v>
      </c>
      <c r="F1373">
        <v>4424.5639957305102</v>
      </c>
    </row>
    <row r="1374" spans="1:6" x14ac:dyDescent="0.25">
      <c r="A1374" t="s">
        <v>38</v>
      </c>
      <c r="B1374" t="s">
        <v>7</v>
      </c>
      <c r="C1374" t="s">
        <v>25</v>
      </c>
      <c r="D1374" t="s">
        <v>13</v>
      </c>
      <c r="E1374">
        <v>4862005.3899999997</v>
      </c>
      <c r="F1374">
        <v>7433.9390800113797</v>
      </c>
    </row>
    <row r="1375" spans="1:6" x14ac:dyDescent="0.25">
      <c r="A1375" t="s">
        <v>38</v>
      </c>
      <c r="B1375" t="s">
        <v>7</v>
      </c>
      <c r="C1375" t="s">
        <v>25</v>
      </c>
      <c r="D1375" t="s">
        <v>14</v>
      </c>
      <c r="E1375">
        <v>2071941.0229</v>
      </c>
      <c r="F1375">
        <v>3167.9692032622502</v>
      </c>
    </row>
    <row r="1376" spans="1:6" x14ac:dyDescent="0.25">
      <c r="A1376" t="s">
        <v>38</v>
      </c>
      <c r="B1376" t="s">
        <v>7</v>
      </c>
      <c r="C1376" t="s">
        <v>25</v>
      </c>
      <c r="D1376" t="s">
        <v>15</v>
      </c>
      <c r="E1376">
        <v>5622559.4652000004</v>
      </c>
      <c r="F1376">
        <v>8596.8157550804808</v>
      </c>
    </row>
    <row r="1377" spans="1:6" x14ac:dyDescent="0.25">
      <c r="A1377" t="s">
        <v>38</v>
      </c>
      <c r="B1377" t="s">
        <v>7</v>
      </c>
      <c r="C1377" t="s">
        <v>25</v>
      </c>
      <c r="D1377" t="s">
        <v>16</v>
      </c>
      <c r="E1377">
        <v>2532421.7719999999</v>
      </c>
      <c r="F1377">
        <v>3872.03790778655</v>
      </c>
    </row>
    <row r="1378" spans="1:6" x14ac:dyDescent="0.25">
      <c r="A1378" t="s">
        <v>38</v>
      </c>
      <c r="B1378" t="s">
        <v>7</v>
      </c>
      <c r="C1378" t="s">
        <v>26</v>
      </c>
      <c r="D1378" t="s">
        <v>9</v>
      </c>
      <c r="E1378">
        <v>61600750</v>
      </c>
      <c r="F1378">
        <v>107440.29515734399</v>
      </c>
    </row>
    <row r="1379" spans="1:6" x14ac:dyDescent="0.25">
      <c r="A1379" t="s">
        <v>38</v>
      </c>
      <c r="B1379" t="s">
        <v>7</v>
      </c>
      <c r="C1379" t="s">
        <v>26</v>
      </c>
      <c r="D1379" t="s">
        <v>10</v>
      </c>
      <c r="E1379">
        <v>16582626.892000001</v>
      </c>
      <c r="F1379">
        <v>28922.4129212808</v>
      </c>
    </row>
    <row r="1380" spans="1:6" x14ac:dyDescent="0.25">
      <c r="A1380" t="s">
        <v>38</v>
      </c>
      <c r="B1380" t="s">
        <v>7</v>
      </c>
      <c r="C1380" t="s">
        <v>26</v>
      </c>
      <c r="D1380" t="s">
        <v>11</v>
      </c>
      <c r="E1380">
        <v>29073637.363000002</v>
      </c>
      <c r="F1380">
        <v>50708.4764322872</v>
      </c>
    </row>
    <row r="1381" spans="1:6" x14ac:dyDescent="0.25">
      <c r="A1381" t="s">
        <v>38</v>
      </c>
      <c r="B1381" t="s">
        <v>7</v>
      </c>
      <c r="C1381" t="s">
        <v>26</v>
      </c>
      <c r="D1381" t="s">
        <v>12</v>
      </c>
      <c r="E1381">
        <v>15570123.209000001</v>
      </c>
      <c r="F1381">
        <v>27156.465354764201</v>
      </c>
    </row>
    <row r="1382" spans="1:6" x14ac:dyDescent="0.25">
      <c r="A1382" t="s">
        <v>38</v>
      </c>
      <c r="B1382" t="s">
        <v>7</v>
      </c>
      <c r="C1382" t="s">
        <v>26</v>
      </c>
      <c r="D1382" t="s">
        <v>13</v>
      </c>
      <c r="E1382">
        <v>11617704.629000001</v>
      </c>
      <c r="F1382">
        <v>20262.896383289499</v>
      </c>
    </row>
    <row r="1383" spans="1:6" x14ac:dyDescent="0.25">
      <c r="A1383" t="s">
        <v>38</v>
      </c>
      <c r="B1383" t="s">
        <v>7</v>
      </c>
      <c r="C1383" t="s">
        <v>26</v>
      </c>
      <c r="D1383" t="s">
        <v>14</v>
      </c>
      <c r="E1383">
        <v>8295100.0425000004</v>
      </c>
      <c r="F1383">
        <v>14467.810812673</v>
      </c>
    </row>
    <row r="1384" spans="1:6" x14ac:dyDescent="0.25">
      <c r="A1384" t="s">
        <v>38</v>
      </c>
      <c r="B1384" t="s">
        <v>7</v>
      </c>
      <c r="C1384" t="s">
        <v>26</v>
      </c>
      <c r="D1384" t="s">
        <v>15</v>
      </c>
      <c r="E1384">
        <v>17944847.063000001</v>
      </c>
      <c r="F1384">
        <v>31298.314792226902</v>
      </c>
    </row>
    <row r="1385" spans="1:6" x14ac:dyDescent="0.25">
      <c r="A1385" t="s">
        <v>38</v>
      </c>
      <c r="B1385" t="s">
        <v>7</v>
      </c>
      <c r="C1385" t="s">
        <v>26</v>
      </c>
      <c r="D1385" t="s">
        <v>16</v>
      </c>
      <c r="E1385">
        <v>5725372.8152999999</v>
      </c>
      <c r="F1385">
        <v>9985.8483080427504</v>
      </c>
    </row>
    <row r="1386" spans="1:6" x14ac:dyDescent="0.25">
      <c r="A1386" t="s">
        <v>38</v>
      </c>
      <c r="B1386" t="s">
        <v>7</v>
      </c>
      <c r="C1386" t="s">
        <v>27</v>
      </c>
      <c r="D1386" t="s">
        <v>9</v>
      </c>
      <c r="E1386">
        <v>88050022</v>
      </c>
      <c r="F1386">
        <v>110686.662302089</v>
      </c>
    </row>
    <row r="1387" spans="1:6" x14ac:dyDescent="0.25">
      <c r="A1387" t="s">
        <v>38</v>
      </c>
      <c r="B1387" t="s">
        <v>7</v>
      </c>
      <c r="C1387" t="s">
        <v>27</v>
      </c>
      <c r="D1387" t="s">
        <v>10</v>
      </c>
      <c r="E1387">
        <v>997704.82739999995</v>
      </c>
      <c r="F1387">
        <v>1254.2031767758999</v>
      </c>
    </row>
    <row r="1388" spans="1:6" x14ac:dyDescent="0.25">
      <c r="A1388" t="s">
        <v>38</v>
      </c>
      <c r="B1388" t="s">
        <v>7</v>
      </c>
      <c r="C1388" t="s">
        <v>27</v>
      </c>
      <c r="D1388" t="s">
        <v>11</v>
      </c>
      <c r="E1388">
        <v>4398507.1272999998</v>
      </c>
      <c r="F1388">
        <v>5529.3123383068296</v>
      </c>
    </row>
    <row r="1389" spans="1:6" x14ac:dyDescent="0.25">
      <c r="A1389" t="s">
        <v>38</v>
      </c>
      <c r="B1389" t="s">
        <v>7</v>
      </c>
      <c r="C1389" t="s">
        <v>27</v>
      </c>
      <c r="D1389" t="s">
        <v>12</v>
      </c>
      <c r="E1389">
        <v>396076.84259999997</v>
      </c>
      <c r="F1389">
        <v>497.90360895700701</v>
      </c>
    </row>
    <row r="1390" spans="1:6" x14ac:dyDescent="0.25">
      <c r="A1390" t="s">
        <v>38</v>
      </c>
      <c r="B1390" t="s">
        <v>7</v>
      </c>
      <c r="C1390" t="s">
        <v>27</v>
      </c>
      <c r="D1390" t="s">
        <v>13</v>
      </c>
      <c r="E1390">
        <v>39708.351799999997</v>
      </c>
      <c r="F1390">
        <v>49.916908893664498</v>
      </c>
    </row>
    <row r="1391" spans="1:6" x14ac:dyDescent="0.25">
      <c r="A1391" t="s">
        <v>38</v>
      </c>
      <c r="B1391" t="s">
        <v>7</v>
      </c>
      <c r="C1391" t="s">
        <v>27</v>
      </c>
      <c r="D1391" t="s">
        <v>14</v>
      </c>
      <c r="E1391">
        <v>73386.843200000003</v>
      </c>
      <c r="F1391">
        <v>92.253750154596801</v>
      </c>
    </row>
    <row r="1392" spans="1:6" x14ac:dyDescent="0.25">
      <c r="A1392" t="s">
        <v>38</v>
      </c>
      <c r="B1392" t="s">
        <v>7</v>
      </c>
      <c r="C1392" t="s">
        <v>27</v>
      </c>
      <c r="D1392" t="s">
        <v>15</v>
      </c>
      <c r="E1392">
        <v>142560.79190000001</v>
      </c>
      <c r="F1392">
        <v>179.21151945372199</v>
      </c>
    </row>
    <row r="1393" spans="1:6" x14ac:dyDescent="0.25">
      <c r="A1393" t="s">
        <v>38</v>
      </c>
      <c r="B1393" t="s">
        <v>7</v>
      </c>
      <c r="C1393" t="s">
        <v>27</v>
      </c>
      <c r="D1393" t="s">
        <v>16</v>
      </c>
      <c r="E1393">
        <v>23393.309300000001</v>
      </c>
      <c r="F1393">
        <v>29.407458031270199</v>
      </c>
    </row>
    <row r="1394" spans="1:6" x14ac:dyDescent="0.25">
      <c r="A1394" t="s">
        <v>38</v>
      </c>
      <c r="B1394" t="s">
        <v>7</v>
      </c>
      <c r="C1394" t="s">
        <v>28</v>
      </c>
      <c r="D1394" t="s">
        <v>9</v>
      </c>
      <c r="E1394">
        <v>33944802</v>
      </c>
      <c r="F1394">
        <v>77173.356772137704</v>
      </c>
    </row>
    <row r="1395" spans="1:6" x14ac:dyDescent="0.25">
      <c r="A1395" t="s">
        <v>38</v>
      </c>
      <c r="B1395" t="s">
        <v>7</v>
      </c>
      <c r="C1395" t="s">
        <v>28</v>
      </c>
      <c r="D1395" t="s">
        <v>10</v>
      </c>
      <c r="E1395">
        <v>4034793.0619999999</v>
      </c>
      <c r="F1395">
        <v>9173.0841286236391</v>
      </c>
    </row>
    <row r="1396" spans="1:6" x14ac:dyDescent="0.25">
      <c r="A1396" t="s">
        <v>38</v>
      </c>
      <c r="B1396" t="s">
        <v>7</v>
      </c>
      <c r="C1396" t="s">
        <v>28</v>
      </c>
      <c r="D1396" t="s">
        <v>11</v>
      </c>
      <c r="E1396">
        <v>8648442.1774000004</v>
      </c>
      <c r="F1396">
        <v>19662.194927647</v>
      </c>
    </row>
    <row r="1397" spans="1:6" x14ac:dyDescent="0.25">
      <c r="A1397" t="s">
        <v>38</v>
      </c>
      <c r="B1397" t="s">
        <v>7</v>
      </c>
      <c r="C1397" t="s">
        <v>28</v>
      </c>
      <c r="D1397" t="s">
        <v>12</v>
      </c>
      <c r="E1397">
        <v>4513091.8301999997</v>
      </c>
      <c r="F1397">
        <v>10260.494256453299</v>
      </c>
    </row>
    <row r="1398" spans="1:6" x14ac:dyDescent="0.25">
      <c r="A1398" t="s">
        <v>38</v>
      </c>
      <c r="B1398" t="s">
        <v>7</v>
      </c>
      <c r="C1398" t="s">
        <v>28</v>
      </c>
      <c r="D1398" t="s">
        <v>13</v>
      </c>
      <c r="E1398">
        <v>3635101.3774999999</v>
      </c>
      <c r="F1398">
        <v>8264.3868568948092</v>
      </c>
    </row>
    <row r="1399" spans="1:6" x14ac:dyDescent="0.25">
      <c r="A1399" t="s">
        <v>38</v>
      </c>
      <c r="B1399" t="s">
        <v>7</v>
      </c>
      <c r="C1399" t="s">
        <v>28</v>
      </c>
      <c r="D1399" t="s">
        <v>14</v>
      </c>
      <c r="E1399">
        <v>1915498.4535000001</v>
      </c>
      <c r="F1399">
        <v>4354.8772372302301</v>
      </c>
    </row>
    <row r="1400" spans="1:6" x14ac:dyDescent="0.25">
      <c r="A1400" t="s">
        <v>38</v>
      </c>
      <c r="B1400" t="s">
        <v>7</v>
      </c>
      <c r="C1400" t="s">
        <v>28</v>
      </c>
      <c r="D1400" t="s">
        <v>15</v>
      </c>
      <c r="E1400">
        <v>8841079.6936000008</v>
      </c>
      <c r="F1400">
        <v>20100.155465087199</v>
      </c>
    </row>
    <row r="1401" spans="1:6" x14ac:dyDescent="0.25">
      <c r="A1401" t="s">
        <v>38</v>
      </c>
      <c r="B1401" t="s">
        <v>7</v>
      </c>
      <c r="C1401" t="s">
        <v>28</v>
      </c>
      <c r="D1401" t="s">
        <v>16</v>
      </c>
      <c r="E1401">
        <v>1769193.0684</v>
      </c>
      <c r="F1401">
        <v>4022.2525930899901</v>
      </c>
    </row>
    <row r="1402" spans="1:6" x14ac:dyDescent="0.25">
      <c r="A1402" t="s">
        <v>38</v>
      </c>
      <c r="B1402" t="s">
        <v>7</v>
      </c>
      <c r="C1402" t="s">
        <v>29</v>
      </c>
      <c r="D1402" t="s">
        <v>9</v>
      </c>
      <c r="E1402">
        <v>2476622</v>
      </c>
      <c r="F1402">
        <v>19598.186905012801</v>
      </c>
    </row>
    <row r="1403" spans="1:6" x14ac:dyDescent="0.25">
      <c r="A1403" t="s">
        <v>38</v>
      </c>
      <c r="B1403" t="s">
        <v>7</v>
      </c>
      <c r="C1403" t="s">
        <v>29</v>
      </c>
      <c r="D1403" t="s">
        <v>10</v>
      </c>
      <c r="E1403">
        <v>514654.8897</v>
      </c>
      <c r="F1403">
        <v>4072.60483025642</v>
      </c>
    </row>
    <row r="1404" spans="1:6" x14ac:dyDescent="0.25">
      <c r="A1404" t="s">
        <v>38</v>
      </c>
      <c r="B1404" t="s">
        <v>7</v>
      </c>
      <c r="C1404" t="s">
        <v>29</v>
      </c>
      <c r="D1404" t="s">
        <v>11</v>
      </c>
      <c r="E1404">
        <v>1409871.3007</v>
      </c>
      <c r="F1404">
        <v>11156.6970103359</v>
      </c>
    </row>
    <row r="1405" spans="1:6" x14ac:dyDescent="0.25">
      <c r="A1405" t="s">
        <v>38</v>
      </c>
      <c r="B1405" t="s">
        <v>7</v>
      </c>
      <c r="C1405" t="s">
        <v>29</v>
      </c>
      <c r="D1405" t="s">
        <v>12</v>
      </c>
      <c r="E1405">
        <v>626822.3763</v>
      </c>
      <c r="F1405">
        <v>4960.2168142621904</v>
      </c>
    </row>
    <row r="1406" spans="1:6" x14ac:dyDescent="0.25">
      <c r="A1406" t="s">
        <v>38</v>
      </c>
      <c r="B1406" t="s">
        <v>7</v>
      </c>
      <c r="C1406" t="s">
        <v>29</v>
      </c>
      <c r="D1406" t="s">
        <v>13</v>
      </c>
      <c r="E1406">
        <v>258583.09710000001</v>
      </c>
      <c r="F1406">
        <v>2046.2387346324399</v>
      </c>
    </row>
    <row r="1407" spans="1:6" x14ac:dyDescent="0.25">
      <c r="A1407" t="s">
        <v>38</v>
      </c>
      <c r="B1407" t="s">
        <v>7</v>
      </c>
      <c r="C1407" t="s">
        <v>29</v>
      </c>
      <c r="D1407" t="s">
        <v>14</v>
      </c>
      <c r="E1407">
        <v>1151143.2945000001</v>
      </c>
      <c r="F1407">
        <v>9109.3115710624406</v>
      </c>
    </row>
    <row r="1408" spans="1:6" x14ac:dyDescent="0.25">
      <c r="A1408" t="s">
        <v>38</v>
      </c>
      <c r="B1408" t="s">
        <v>7</v>
      </c>
      <c r="C1408" t="s">
        <v>29</v>
      </c>
      <c r="D1408" t="s">
        <v>15</v>
      </c>
      <c r="E1408">
        <v>1212470.8873000001</v>
      </c>
      <c r="F1408">
        <v>9594.6135769576795</v>
      </c>
    </row>
    <row r="1409" spans="1:6" x14ac:dyDescent="0.25">
      <c r="A1409" t="s">
        <v>38</v>
      </c>
      <c r="B1409" t="s">
        <v>7</v>
      </c>
      <c r="C1409" t="s">
        <v>29</v>
      </c>
      <c r="D1409" t="s">
        <v>16</v>
      </c>
      <c r="E1409">
        <v>316614.80190000002</v>
      </c>
      <c r="F1409">
        <v>2505.4594784871501</v>
      </c>
    </row>
    <row r="1410" spans="1:6" x14ac:dyDescent="0.25">
      <c r="A1410" t="s">
        <v>38</v>
      </c>
      <c r="B1410" t="s">
        <v>7</v>
      </c>
      <c r="C1410" t="s">
        <v>30</v>
      </c>
      <c r="D1410" t="s">
        <v>9</v>
      </c>
      <c r="E1410">
        <v>48202161</v>
      </c>
      <c r="F1410">
        <v>134577.57299319</v>
      </c>
    </row>
    <row r="1411" spans="1:6" x14ac:dyDescent="0.25">
      <c r="A1411" t="s">
        <v>38</v>
      </c>
      <c r="B1411" t="s">
        <v>7</v>
      </c>
      <c r="C1411" t="s">
        <v>30</v>
      </c>
      <c r="D1411" t="s">
        <v>10</v>
      </c>
      <c r="E1411">
        <v>16968101.006999999</v>
      </c>
      <c r="F1411">
        <v>47373.932002743699</v>
      </c>
    </row>
    <row r="1412" spans="1:6" x14ac:dyDescent="0.25">
      <c r="A1412" t="s">
        <v>38</v>
      </c>
      <c r="B1412" t="s">
        <v>7</v>
      </c>
      <c r="C1412" t="s">
        <v>30</v>
      </c>
      <c r="D1412" t="s">
        <v>11</v>
      </c>
      <c r="E1412">
        <v>17211669.113000002</v>
      </c>
      <c r="F1412">
        <v>48053.959711787</v>
      </c>
    </row>
    <row r="1413" spans="1:6" x14ac:dyDescent="0.25">
      <c r="A1413" t="s">
        <v>38</v>
      </c>
      <c r="B1413" t="s">
        <v>7</v>
      </c>
      <c r="C1413" t="s">
        <v>30</v>
      </c>
      <c r="D1413" t="s">
        <v>12</v>
      </c>
      <c r="E1413">
        <v>10152417.198999999</v>
      </c>
      <c r="F1413">
        <v>28344.946899983501</v>
      </c>
    </row>
    <row r="1414" spans="1:6" x14ac:dyDescent="0.25">
      <c r="A1414" t="s">
        <v>38</v>
      </c>
      <c r="B1414" t="s">
        <v>7</v>
      </c>
      <c r="C1414" t="s">
        <v>30</v>
      </c>
      <c r="D1414" t="s">
        <v>13</v>
      </c>
      <c r="E1414">
        <v>10734321.493000001</v>
      </c>
      <c r="F1414">
        <v>29969.589188530401</v>
      </c>
    </row>
    <row r="1415" spans="1:6" x14ac:dyDescent="0.25">
      <c r="A1415" t="s">
        <v>38</v>
      </c>
      <c r="B1415" t="s">
        <v>7</v>
      </c>
      <c r="C1415" t="s">
        <v>30</v>
      </c>
      <c r="D1415" t="s">
        <v>14</v>
      </c>
      <c r="E1415">
        <v>2316706.9309999999</v>
      </c>
      <c r="F1415">
        <v>6468.1072772494199</v>
      </c>
    </row>
    <row r="1416" spans="1:6" x14ac:dyDescent="0.25">
      <c r="A1416" t="s">
        <v>38</v>
      </c>
      <c r="B1416" t="s">
        <v>7</v>
      </c>
      <c r="C1416" t="s">
        <v>30</v>
      </c>
      <c r="D1416" t="s">
        <v>15</v>
      </c>
      <c r="E1416">
        <v>14167387.300000001</v>
      </c>
      <c r="F1416">
        <v>39554.505381619303</v>
      </c>
    </row>
    <row r="1417" spans="1:6" x14ac:dyDescent="0.25">
      <c r="A1417" t="s">
        <v>38</v>
      </c>
      <c r="B1417" t="s">
        <v>7</v>
      </c>
      <c r="C1417" t="s">
        <v>30</v>
      </c>
      <c r="D1417" t="s">
        <v>16</v>
      </c>
      <c r="E1417">
        <v>4224851.0964000002</v>
      </c>
      <c r="F1417">
        <v>11795.533776881301</v>
      </c>
    </row>
    <row r="1418" spans="1:6" x14ac:dyDescent="0.25">
      <c r="A1418" t="s">
        <v>38</v>
      </c>
      <c r="B1418" t="s">
        <v>7</v>
      </c>
      <c r="C1418" t="s">
        <v>31</v>
      </c>
      <c r="D1418" t="s">
        <v>9</v>
      </c>
      <c r="E1418">
        <v>5369322</v>
      </c>
      <c r="F1418">
        <v>11179.2505756358</v>
      </c>
    </row>
    <row r="1419" spans="1:6" x14ac:dyDescent="0.25">
      <c r="A1419" t="s">
        <v>38</v>
      </c>
      <c r="B1419" t="s">
        <v>7</v>
      </c>
      <c r="C1419" t="s">
        <v>31</v>
      </c>
      <c r="D1419" t="s">
        <v>10</v>
      </c>
      <c r="E1419">
        <v>703919.33840000001</v>
      </c>
      <c r="F1419">
        <v>1465.60229946137</v>
      </c>
    </row>
    <row r="1420" spans="1:6" x14ac:dyDescent="0.25">
      <c r="A1420" t="s">
        <v>38</v>
      </c>
      <c r="B1420" t="s">
        <v>7</v>
      </c>
      <c r="C1420" t="s">
        <v>31</v>
      </c>
      <c r="D1420" t="s">
        <v>11</v>
      </c>
      <c r="E1420">
        <v>1858420.1592999999</v>
      </c>
      <c r="F1420">
        <v>3869.3422811349001</v>
      </c>
    </row>
    <row r="1421" spans="1:6" x14ac:dyDescent="0.25">
      <c r="A1421" t="s">
        <v>38</v>
      </c>
      <c r="B1421" t="s">
        <v>7</v>
      </c>
      <c r="C1421" t="s">
        <v>31</v>
      </c>
      <c r="D1421" t="s">
        <v>12</v>
      </c>
      <c r="E1421">
        <v>1462627.3933999999</v>
      </c>
      <c r="F1421">
        <v>3045.27799389652</v>
      </c>
    </row>
    <row r="1422" spans="1:6" x14ac:dyDescent="0.25">
      <c r="A1422" t="s">
        <v>38</v>
      </c>
      <c r="B1422" t="s">
        <v>7</v>
      </c>
      <c r="C1422" t="s">
        <v>31</v>
      </c>
      <c r="D1422" t="s">
        <v>13</v>
      </c>
      <c r="E1422">
        <v>1319786.7766</v>
      </c>
      <c r="F1422">
        <v>2747.8752591150401</v>
      </c>
    </row>
    <row r="1423" spans="1:6" x14ac:dyDescent="0.25">
      <c r="A1423" t="s">
        <v>38</v>
      </c>
      <c r="B1423" t="s">
        <v>7</v>
      </c>
      <c r="C1423" t="s">
        <v>31</v>
      </c>
      <c r="D1423" t="s">
        <v>14</v>
      </c>
      <c r="E1423">
        <v>659206.63309999998</v>
      </c>
      <c r="F1423">
        <v>1372.5077638192199</v>
      </c>
    </row>
    <row r="1424" spans="1:6" x14ac:dyDescent="0.25">
      <c r="A1424" t="s">
        <v>38</v>
      </c>
      <c r="B1424" t="s">
        <v>7</v>
      </c>
      <c r="C1424" t="s">
        <v>31</v>
      </c>
      <c r="D1424" t="s">
        <v>15</v>
      </c>
      <c r="E1424">
        <v>1557601.324</v>
      </c>
      <c r="F1424">
        <v>3243.0194162201701</v>
      </c>
    </row>
    <row r="1425" spans="1:6" x14ac:dyDescent="0.25">
      <c r="A1425" t="s">
        <v>38</v>
      </c>
      <c r="B1425" t="s">
        <v>7</v>
      </c>
      <c r="C1425" t="s">
        <v>31</v>
      </c>
      <c r="D1425" t="s">
        <v>16</v>
      </c>
      <c r="E1425">
        <v>617086.17610000004</v>
      </c>
      <c r="F1425">
        <v>1284.8104452262</v>
      </c>
    </row>
    <row r="1426" spans="1:6" x14ac:dyDescent="0.25">
      <c r="A1426" t="s">
        <v>38</v>
      </c>
      <c r="B1426" t="s">
        <v>7</v>
      </c>
      <c r="C1426" t="s">
        <v>32</v>
      </c>
      <c r="D1426" t="s">
        <v>9</v>
      </c>
      <c r="E1426">
        <v>34772302</v>
      </c>
      <c r="F1426">
        <v>60259.865647877697</v>
      </c>
    </row>
    <row r="1427" spans="1:6" x14ac:dyDescent="0.25">
      <c r="A1427" t="s">
        <v>38</v>
      </c>
      <c r="B1427" t="s">
        <v>7</v>
      </c>
      <c r="C1427" t="s">
        <v>32</v>
      </c>
      <c r="D1427" t="s">
        <v>10</v>
      </c>
      <c r="E1427">
        <v>3524299.5115</v>
      </c>
      <c r="F1427">
        <v>6107.5567966212302</v>
      </c>
    </row>
    <row r="1428" spans="1:6" x14ac:dyDescent="0.25">
      <c r="A1428" t="s">
        <v>38</v>
      </c>
      <c r="B1428" t="s">
        <v>7</v>
      </c>
      <c r="C1428" t="s">
        <v>32</v>
      </c>
      <c r="D1428" t="s">
        <v>11</v>
      </c>
      <c r="E1428">
        <v>5682558.6091</v>
      </c>
      <c r="F1428">
        <v>9847.7865861373502</v>
      </c>
    </row>
    <row r="1429" spans="1:6" x14ac:dyDescent="0.25">
      <c r="A1429" t="s">
        <v>38</v>
      </c>
      <c r="B1429" t="s">
        <v>7</v>
      </c>
      <c r="C1429" t="s">
        <v>32</v>
      </c>
      <c r="D1429" t="s">
        <v>12</v>
      </c>
      <c r="E1429">
        <v>5756192.0812999997</v>
      </c>
      <c r="F1429">
        <v>9975.3922600853093</v>
      </c>
    </row>
    <row r="1430" spans="1:6" x14ac:dyDescent="0.25">
      <c r="A1430" t="s">
        <v>38</v>
      </c>
      <c r="B1430" t="s">
        <v>7</v>
      </c>
      <c r="C1430" t="s">
        <v>32</v>
      </c>
      <c r="D1430" t="s">
        <v>13</v>
      </c>
      <c r="E1430">
        <v>4978726.3232000005</v>
      </c>
      <c r="F1430">
        <v>8628.0560703068895</v>
      </c>
    </row>
    <row r="1431" spans="1:6" x14ac:dyDescent="0.25">
      <c r="A1431" t="s">
        <v>38</v>
      </c>
      <c r="B1431" t="s">
        <v>7</v>
      </c>
      <c r="C1431" t="s">
        <v>32</v>
      </c>
      <c r="D1431" t="s">
        <v>14</v>
      </c>
      <c r="E1431">
        <v>1596697.0456000001</v>
      </c>
      <c r="F1431">
        <v>2767.0513987753402</v>
      </c>
    </row>
    <row r="1432" spans="1:6" x14ac:dyDescent="0.25">
      <c r="A1432" t="s">
        <v>38</v>
      </c>
      <c r="B1432" t="s">
        <v>7</v>
      </c>
      <c r="C1432" t="s">
        <v>32</v>
      </c>
      <c r="D1432" t="s">
        <v>15</v>
      </c>
      <c r="E1432">
        <v>8517580.0368000008</v>
      </c>
      <c r="F1432">
        <v>14760.835075225899</v>
      </c>
    </row>
    <row r="1433" spans="1:6" x14ac:dyDescent="0.25">
      <c r="A1433" t="s">
        <v>38</v>
      </c>
      <c r="B1433" t="s">
        <v>7</v>
      </c>
      <c r="C1433" t="s">
        <v>32</v>
      </c>
      <c r="D1433" t="s">
        <v>16</v>
      </c>
      <c r="E1433">
        <v>2865340.7201</v>
      </c>
      <c r="F1433">
        <v>4965.5913558362599</v>
      </c>
    </row>
    <row r="1434" spans="1:6" x14ac:dyDescent="0.25">
      <c r="A1434" t="s">
        <v>38</v>
      </c>
      <c r="B1434" t="s">
        <v>7</v>
      </c>
      <c r="C1434" t="s">
        <v>33</v>
      </c>
      <c r="D1434" t="s">
        <v>9</v>
      </c>
      <c r="E1434">
        <v>4835290</v>
      </c>
      <c r="F1434">
        <v>19809.424429824299</v>
      </c>
    </row>
    <row r="1435" spans="1:6" x14ac:dyDescent="0.25">
      <c r="A1435" t="s">
        <v>38</v>
      </c>
      <c r="B1435" t="s">
        <v>7</v>
      </c>
      <c r="C1435" t="s">
        <v>33</v>
      </c>
      <c r="D1435" t="s">
        <v>10</v>
      </c>
      <c r="E1435">
        <v>1997153.4620000001</v>
      </c>
      <c r="F1435">
        <v>8182.0243626030797</v>
      </c>
    </row>
    <row r="1436" spans="1:6" x14ac:dyDescent="0.25">
      <c r="A1436" t="s">
        <v>38</v>
      </c>
      <c r="B1436" t="s">
        <v>7</v>
      </c>
      <c r="C1436" t="s">
        <v>33</v>
      </c>
      <c r="D1436" t="s">
        <v>11</v>
      </c>
      <c r="E1436">
        <v>2318157.8218</v>
      </c>
      <c r="F1436">
        <v>9497.1288562533591</v>
      </c>
    </row>
    <row r="1437" spans="1:6" x14ac:dyDescent="0.25">
      <c r="A1437" t="s">
        <v>38</v>
      </c>
      <c r="B1437" t="s">
        <v>7</v>
      </c>
      <c r="C1437" t="s">
        <v>33</v>
      </c>
      <c r="D1437" t="s">
        <v>12</v>
      </c>
      <c r="E1437">
        <v>2610728.9674999998</v>
      </c>
      <c r="F1437">
        <v>10695.746933161099</v>
      </c>
    </row>
    <row r="1438" spans="1:6" x14ac:dyDescent="0.25">
      <c r="A1438" t="s">
        <v>38</v>
      </c>
      <c r="B1438" t="s">
        <v>7</v>
      </c>
      <c r="C1438" t="s">
        <v>33</v>
      </c>
      <c r="D1438" t="s">
        <v>13</v>
      </c>
      <c r="E1438">
        <v>4264017.4666999998</v>
      </c>
      <c r="F1438">
        <v>17469.0104986556</v>
      </c>
    </row>
    <row r="1439" spans="1:6" x14ac:dyDescent="0.25">
      <c r="A1439" t="s">
        <v>38</v>
      </c>
      <c r="B1439" t="s">
        <v>7</v>
      </c>
      <c r="C1439" t="s">
        <v>33</v>
      </c>
      <c r="D1439" t="s">
        <v>14</v>
      </c>
      <c r="E1439">
        <v>2365647.38</v>
      </c>
      <c r="F1439">
        <v>9691.6861248254008</v>
      </c>
    </row>
    <row r="1440" spans="1:6" x14ac:dyDescent="0.25">
      <c r="A1440" t="s">
        <v>38</v>
      </c>
      <c r="B1440" t="s">
        <v>7</v>
      </c>
      <c r="C1440" t="s">
        <v>33</v>
      </c>
      <c r="D1440" t="s">
        <v>15</v>
      </c>
      <c r="E1440">
        <v>4861410.8772</v>
      </c>
      <c r="F1440">
        <v>19916.437565113902</v>
      </c>
    </row>
    <row r="1441" spans="1:6" x14ac:dyDescent="0.25">
      <c r="A1441" t="s">
        <v>38</v>
      </c>
      <c r="B1441" t="s">
        <v>7</v>
      </c>
      <c r="C1441" t="s">
        <v>33</v>
      </c>
      <c r="D1441" t="s">
        <v>16</v>
      </c>
      <c r="E1441">
        <v>3499864.4791999999</v>
      </c>
      <c r="F1441">
        <v>14338.3956112951</v>
      </c>
    </row>
    <row r="1442" spans="1:6" x14ac:dyDescent="0.25">
      <c r="A1442" t="s">
        <v>38</v>
      </c>
      <c r="B1442" t="s">
        <v>34</v>
      </c>
      <c r="C1442" t="s">
        <v>8</v>
      </c>
      <c r="D1442" t="s">
        <v>9</v>
      </c>
      <c r="E1442">
        <v>81218</v>
      </c>
      <c r="F1442">
        <v>53.593349632159203</v>
      </c>
    </row>
    <row r="1443" spans="1:6" x14ac:dyDescent="0.25">
      <c r="A1443" t="s">
        <v>38</v>
      </c>
      <c r="B1443" t="s">
        <v>34</v>
      </c>
      <c r="C1443" t="s">
        <v>8</v>
      </c>
      <c r="D1443" t="s">
        <v>10</v>
      </c>
      <c r="E1443">
        <v>228068</v>
      </c>
      <c r="F1443">
        <v>150.49530970852899</v>
      </c>
    </row>
    <row r="1444" spans="1:6" x14ac:dyDescent="0.25">
      <c r="A1444" t="s">
        <v>38</v>
      </c>
      <c r="B1444" t="s">
        <v>34</v>
      </c>
      <c r="C1444" t="s">
        <v>8</v>
      </c>
      <c r="D1444" t="s">
        <v>11</v>
      </c>
      <c r="E1444">
        <v>419646</v>
      </c>
      <c r="F1444">
        <v>276.91195056321601</v>
      </c>
    </row>
    <row r="1445" spans="1:6" x14ac:dyDescent="0.25">
      <c r="A1445" t="s">
        <v>38</v>
      </c>
      <c r="B1445" t="s">
        <v>34</v>
      </c>
      <c r="C1445" t="s">
        <v>8</v>
      </c>
      <c r="D1445" t="s">
        <v>12</v>
      </c>
      <c r="E1445">
        <v>153669</v>
      </c>
      <c r="F1445">
        <v>101.401615954891</v>
      </c>
    </row>
    <row r="1446" spans="1:6" x14ac:dyDescent="0.25">
      <c r="A1446" t="s">
        <v>38</v>
      </c>
      <c r="B1446" t="s">
        <v>34</v>
      </c>
      <c r="C1446" t="s">
        <v>8</v>
      </c>
      <c r="D1446" t="s">
        <v>13</v>
      </c>
      <c r="E1446">
        <v>107232</v>
      </c>
      <c r="F1446">
        <v>70.759216766559803</v>
      </c>
    </row>
    <row r="1447" spans="1:6" x14ac:dyDescent="0.25">
      <c r="A1447" t="s">
        <v>38</v>
      </c>
      <c r="B1447" t="s">
        <v>34</v>
      </c>
      <c r="C1447" t="s">
        <v>8</v>
      </c>
      <c r="D1447" t="s">
        <v>14</v>
      </c>
      <c r="E1447">
        <v>104052</v>
      </c>
      <c r="F1447">
        <v>68.660829081096097</v>
      </c>
    </row>
    <row r="1448" spans="1:6" x14ac:dyDescent="0.25">
      <c r="A1448" t="s">
        <v>38</v>
      </c>
      <c r="B1448" t="s">
        <v>34</v>
      </c>
      <c r="C1448" t="s">
        <v>8</v>
      </c>
      <c r="D1448" t="s">
        <v>15</v>
      </c>
      <c r="E1448">
        <v>168095</v>
      </c>
      <c r="F1448">
        <v>110.920905543326</v>
      </c>
    </row>
    <row r="1449" spans="1:6" x14ac:dyDescent="0.25">
      <c r="A1449" t="s">
        <v>38</v>
      </c>
      <c r="B1449" t="s">
        <v>34</v>
      </c>
      <c r="C1449" t="s">
        <v>8</v>
      </c>
      <c r="D1449" t="s">
        <v>16</v>
      </c>
      <c r="E1449">
        <v>79121</v>
      </c>
      <c r="F1449">
        <v>52.209601524816897</v>
      </c>
    </row>
    <row r="1450" spans="1:6" x14ac:dyDescent="0.25">
      <c r="A1450" t="s">
        <v>38</v>
      </c>
      <c r="B1450" t="s">
        <v>34</v>
      </c>
      <c r="C1450" t="s">
        <v>17</v>
      </c>
      <c r="D1450" t="s">
        <v>9</v>
      </c>
      <c r="E1450">
        <v>494386</v>
      </c>
      <c r="F1450">
        <v>1360.8472908502199</v>
      </c>
    </row>
    <row r="1451" spans="1:6" x14ac:dyDescent="0.25">
      <c r="A1451" t="s">
        <v>38</v>
      </c>
      <c r="B1451" t="s">
        <v>34</v>
      </c>
      <c r="C1451" t="s">
        <v>17</v>
      </c>
      <c r="D1451" t="s">
        <v>10</v>
      </c>
      <c r="E1451">
        <v>109850</v>
      </c>
      <c r="F1451">
        <v>302.37319595188302</v>
      </c>
    </row>
    <row r="1452" spans="1:6" x14ac:dyDescent="0.25">
      <c r="A1452" t="s">
        <v>38</v>
      </c>
      <c r="B1452" t="s">
        <v>34</v>
      </c>
      <c r="C1452" t="s">
        <v>17</v>
      </c>
      <c r="D1452" t="s">
        <v>11</v>
      </c>
      <c r="E1452">
        <v>319456</v>
      </c>
      <c r="F1452">
        <v>879.33483589760499</v>
      </c>
    </row>
    <row r="1453" spans="1:6" x14ac:dyDescent="0.25">
      <c r="A1453" t="s">
        <v>38</v>
      </c>
      <c r="B1453" t="s">
        <v>34</v>
      </c>
      <c r="C1453" t="s">
        <v>17</v>
      </c>
      <c r="D1453" t="s">
        <v>12</v>
      </c>
      <c r="E1453">
        <v>56000</v>
      </c>
      <c r="F1453">
        <v>154.145643864535</v>
      </c>
    </row>
    <row r="1454" spans="1:6" x14ac:dyDescent="0.25">
      <c r="A1454" t="s">
        <v>38</v>
      </c>
      <c r="B1454" t="s">
        <v>34</v>
      </c>
      <c r="C1454" t="s">
        <v>17</v>
      </c>
      <c r="D1454" t="s">
        <v>13</v>
      </c>
      <c r="E1454">
        <v>43859</v>
      </c>
      <c r="F1454">
        <v>120.726317718399</v>
      </c>
    </row>
    <row r="1455" spans="1:6" x14ac:dyDescent="0.25">
      <c r="A1455" t="s">
        <v>38</v>
      </c>
      <c r="B1455" t="s">
        <v>34</v>
      </c>
      <c r="C1455" t="s">
        <v>17</v>
      </c>
      <c r="D1455" t="s">
        <v>14</v>
      </c>
      <c r="E1455">
        <v>11020</v>
      </c>
      <c r="F1455">
        <v>30.333660631913801</v>
      </c>
    </row>
    <row r="1456" spans="1:6" x14ac:dyDescent="0.25">
      <c r="A1456" t="s">
        <v>38</v>
      </c>
      <c r="B1456" t="s">
        <v>34</v>
      </c>
      <c r="C1456" t="s">
        <v>17</v>
      </c>
      <c r="D1456" t="s">
        <v>15</v>
      </c>
      <c r="E1456">
        <v>97305</v>
      </c>
      <c r="F1456">
        <v>267.84181921854599</v>
      </c>
    </row>
    <row r="1457" spans="1:6" x14ac:dyDescent="0.25">
      <c r="A1457" t="s">
        <v>38</v>
      </c>
      <c r="B1457" t="s">
        <v>34</v>
      </c>
      <c r="C1457" t="s">
        <v>17</v>
      </c>
      <c r="D1457" t="s">
        <v>16</v>
      </c>
      <c r="E1457">
        <v>35488</v>
      </c>
      <c r="F1457">
        <v>97.684296658087902</v>
      </c>
    </row>
    <row r="1458" spans="1:6" x14ac:dyDescent="0.25">
      <c r="A1458" t="s">
        <v>38</v>
      </c>
      <c r="B1458" t="s">
        <v>34</v>
      </c>
      <c r="C1458" t="s">
        <v>18</v>
      </c>
      <c r="D1458" t="s">
        <v>9</v>
      </c>
      <c r="E1458">
        <v>759719</v>
      </c>
      <c r="F1458">
        <v>1326.7198396046899</v>
      </c>
    </row>
    <row r="1459" spans="1:6" x14ac:dyDescent="0.25">
      <c r="A1459" t="s">
        <v>38</v>
      </c>
      <c r="B1459" t="s">
        <v>34</v>
      </c>
      <c r="C1459" t="s">
        <v>18</v>
      </c>
      <c r="D1459" t="s">
        <v>10</v>
      </c>
      <c r="E1459">
        <v>5857</v>
      </c>
      <c r="F1459">
        <v>10.228252946898399</v>
      </c>
    </row>
    <row r="1460" spans="1:6" x14ac:dyDescent="0.25">
      <c r="A1460" t="s">
        <v>38</v>
      </c>
      <c r="B1460" t="s">
        <v>34</v>
      </c>
      <c r="C1460" t="s">
        <v>18</v>
      </c>
      <c r="D1460" t="s">
        <v>11</v>
      </c>
      <c r="E1460">
        <v>314537</v>
      </c>
      <c r="F1460">
        <v>549.28529915632305</v>
      </c>
    </row>
    <row r="1461" spans="1:6" x14ac:dyDescent="0.25">
      <c r="A1461" t="s">
        <v>38</v>
      </c>
      <c r="B1461" t="s">
        <v>34</v>
      </c>
      <c r="C1461" t="s">
        <v>18</v>
      </c>
      <c r="D1461" t="s">
        <v>12</v>
      </c>
      <c r="E1461">
        <v>2520</v>
      </c>
      <c r="F1461">
        <v>4.4007507983923402</v>
      </c>
    </row>
    <row r="1462" spans="1:6" x14ac:dyDescent="0.25">
      <c r="A1462" t="s">
        <v>38</v>
      </c>
      <c r="B1462" t="s">
        <v>34</v>
      </c>
      <c r="C1462" t="s">
        <v>18</v>
      </c>
      <c r="D1462" t="s">
        <v>13</v>
      </c>
      <c r="E1462">
        <v>0</v>
      </c>
      <c r="F1462">
        <v>0</v>
      </c>
    </row>
    <row r="1463" spans="1:6" x14ac:dyDescent="0.25">
      <c r="A1463" t="s">
        <v>38</v>
      </c>
      <c r="B1463" t="s">
        <v>34</v>
      </c>
      <c r="C1463" t="s">
        <v>18</v>
      </c>
      <c r="D1463" t="s">
        <v>14</v>
      </c>
      <c r="E1463">
        <v>42917</v>
      </c>
      <c r="F1463">
        <v>74.947230958176306</v>
      </c>
    </row>
    <row r="1464" spans="1:6" x14ac:dyDescent="0.25">
      <c r="A1464" t="s">
        <v>38</v>
      </c>
      <c r="B1464" t="s">
        <v>34</v>
      </c>
      <c r="C1464" t="s">
        <v>18</v>
      </c>
      <c r="D1464" t="s">
        <v>15</v>
      </c>
      <c r="E1464">
        <v>0</v>
      </c>
      <c r="F1464">
        <v>0</v>
      </c>
    </row>
    <row r="1465" spans="1:6" x14ac:dyDescent="0.25">
      <c r="A1465" t="s">
        <v>38</v>
      </c>
      <c r="B1465" t="s">
        <v>34</v>
      </c>
      <c r="C1465" t="s">
        <v>18</v>
      </c>
      <c r="D1465" t="s">
        <v>16</v>
      </c>
      <c r="E1465">
        <v>3059</v>
      </c>
      <c r="F1465">
        <v>5.34202249693735</v>
      </c>
    </row>
    <row r="1466" spans="1:6" x14ac:dyDescent="0.25">
      <c r="A1466" t="s">
        <v>38</v>
      </c>
      <c r="B1466" t="s">
        <v>34</v>
      </c>
      <c r="C1466" t="s">
        <v>19</v>
      </c>
      <c r="D1466" t="s">
        <v>9</v>
      </c>
      <c r="E1466">
        <v>1174548</v>
      </c>
      <c r="F1466">
        <v>3663.78585490262</v>
      </c>
    </row>
    <row r="1467" spans="1:6" x14ac:dyDescent="0.25">
      <c r="A1467" t="s">
        <v>38</v>
      </c>
      <c r="B1467" t="s">
        <v>34</v>
      </c>
      <c r="C1467" t="s">
        <v>19</v>
      </c>
      <c r="D1467" t="s">
        <v>10</v>
      </c>
      <c r="E1467">
        <v>400319</v>
      </c>
      <c r="F1467">
        <v>1248.72128650944</v>
      </c>
    </row>
    <row r="1468" spans="1:6" x14ac:dyDescent="0.25">
      <c r="A1468" t="s">
        <v>38</v>
      </c>
      <c r="B1468" t="s">
        <v>34</v>
      </c>
      <c r="C1468" t="s">
        <v>19</v>
      </c>
      <c r="D1468" t="s">
        <v>11</v>
      </c>
      <c r="E1468">
        <v>1069444</v>
      </c>
      <c r="F1468">
        <v>3335.9333122141102</v>
      </c>
    </row>
    <row r="1469" spans="1:6" x14ac:dyDescent="0.25">
      <c r="A1469" t="s">
        <v>38</v>
      </c>
      <c r="B1469" t="s">
        <v>34</v>
      </c>
      <c r="C1469" t="s">
        <v>19</v>
      </c>
      <c r="D1469" t="s">
        <v>12</v>
      </c>
      <c r="E1469">
        <v>424801</v>
      </c>
      <c r="F1469">
        <v>1325.0883701206601</v>
      </c>
    </row>
    <row r="1470" spans="1:6" x14ac:dyDescent="0.25">
      <c r="A1470" t="s">
        <v>38</v>
      </c>
      <c r="B1470" t="s">
        <v>34</v>
      </c>
      <c r="C1470" t="s">
        <v>19</v>
      </c>
      <c r="D1470" t="s">
        <v>13</v>
      </c>
      <c r="E1470">
        <v>471026</v>
      </c>
      <c r="F1470">
        <v>1469.27873195506</v>
      </c>
    </row>
    <row r="1471" spans="1:6" x14ac:dyDescent="0.25">
      <c r="A1471" t="s">
        <v>38</v>
      </c>
      <c r="B1471" t="s">
        <v>34</v>
      </c>
      <c r="C1471" t="s">
        <v>19</v>
      </c>
      <c r="D1471" t="s">
        <v>14</v>
      </c>
      <c r="E1471">
        <v>345094</v>
      </c>
      <c r="F1471">
        <v>1076.4570846076699</v>
      </c>
    </row>
    <row r="1472" spans="1:6" x14ac:dyDescent="0.25">
      <c r="A1472" t="s">
        <v>38</v>
      </c>
      <c r="B1472" t="s">
        <v>34</v>
      </c>
      <c r="C1472" t="s">
        <v>19</v>
      </c>
      <c r="D1472" t="s">
        <v>15</v>
      </c>
      <c r="E1472">
        <v>614622</v>
      </c>
      <c r="F1472">
        <v>1917.19996941828</v>
      </c>
    </row>
    <row r="1473" spans="1:6" x14ac:dyDescent="0.25">
      <c r="A1473" t="s">
        <v>38</v>
      </c>
      <c r="B1473" t="s">
        <v>34</v>
      </c>
      <c r="C1473" t="s">
        <v>19</v>
      </c>
      <c r="D1473" t="s">
        <v>16</v>
      </c>
      <c r="E1473">
        <v>342390</v>
      </c>
      <c r="F1473">
        <v>1068.02245532759</v>
      </c>
    </row>
    <row r="1474" spans="1:6" x14ac:dyDescent="0.25">
      <c r="A1474" t="s">
        <v>38</v>
      </c>
      <c r="B1474" t="s">
        <v>34</v>
      </c>
      <c r="C1474" t="s">
        <v>20</v>
      </c>
      <c r="D1474" t="s">
        <v>9</v>
      </c>
      <c r="E1474">
        <v>11961145</v>
      </c>
      <c r="F1474">
        <v>21544.395933528798</v>
      </c>
    </row>
    <row r="1475" spans="1:6" x14ac:dyDescent="0.25">
      <c r="A1475" t="s">
        <v>38</v>
      </c>
      <c r="B1475" t="s">
        <v>34</v>
      </c>
      <c r="C1475" t="s">
        <v>20</v>
      </c>
      <c r="D1475" t="s">
        <v>10</v>
      </c>
      <c r="E1475">
        <v>670161</v>
      </c>
      <c r="F1475">
        <v>1207.0929600142399</v>
      </c>
    </row>
    <row r="1476" spans="1:6" x14ac:dyDescent="0.25">
      <c r="A1476" t="s">
        <v>38</v>
      </c>
      <c r="B1476" t="s">
        <v>34</v>
      </c>
      <c r="C1476" t="s">
        <v>20</v>
      </c>
      <c r="D1476" t="s">
        <v>11</v>
      </c>
      <c r="E1476">
        <v>3433981</v>
      </c>
      <c r="F1476">
        <v>6185.28128309576</v>
      </c>
    </row>
    <row r="1477" spans="1:6" x14ac:dyDescent="0.25">
      <c r="A1477" t="s">
        <v>38</v>
      </c>
      <c r="B1477" t="s">
        <v>34</v>
      </c>
      <c r="C1477" t="s">
        <v>20</v>
      </c>
      <c r="D1477" t="s">
        <v>12</v>
      </c>
      <c r="E1477">
        <v>381445</v>
      </c>
      <c r="F1477">
        <v>687.05814592707497</v>
      </c>
    </row>
    <row r="1478" spans="1:6" x14ac:dyDescent="0.25">
      <c r="A1478" t="s">
        <v>38</v>
      </c>
      <c r="B1478" t="s">
        <v>34</v>
      </c>
      <c r="C1478" t="s">
        <v>20</v>
      </c>
      <c r="D1478" t="s">
        <v>13</v>
      </c>
      <c r="E1478">
        <v>400953</v>
      </c>
      <c r="F1478">
        <v>722.19592546636397</v>
      </c>
    </row>
    <row r="1479" spans="1:6" x14ac:dyDescent="0.25">
      <c r="A1479" t="s">
        <v>38</v>
      </c>
      <c r="B1479" t="s">
        <v>34</v>
      </c>
      <c r="C1479" t="s">
        <v>20</v>
      </c>
      <c r="D1479" t="s">
        <v>14</v>
      </c>
      <c r="E1479">
        <v>1534752</v>
      </c>
      <c r="F1479">
        <v>2764.39293622578</v>
      </c>
    </row>
    <row r="1480" spans="1:6" x14ac:dyDescent="0.25">
      <c r="A1480" t="s">
        <v>38</v>
      </c>
      <c r="B1480" t="s">
        <v>34</v>
      </c>
      <c r="C1480" t="s">
        <v>20</v>
      </c>
      <c r="D1480" t="s">
        <v>15</v>
      </c>
      <c r="E1480">
        <v>545861</v>
      </c>
      <c r="F1480">
        <v>983.20399163638797</v>
      </c>
    </row>
    <row r="1481" spans="1:6" x14ac:dyDescent="0.25">
      <c r="A1481" t="s">
        <v>38</v>
      </c>
      <c r="B1481" t="s">
        <v>34</v>
      </c>
      <c r="C1481" t="s">
        <v>20</v>
      </c>
      <c r="D1481" t="s">
        <v>16</v>
      </c>
      <c r="E1481">
        <v>141431</v>
      </c>
      <c r="F1481">
        <v>254.74529914651799</v>
      </c>
    </row>
    <row r="1482" spans="1:6" x14ac:dyDescent="0.25">
      <c r="A1482" t="s">
        <v>38</v>
      </c>
      <c r="B1482" t="s">
        <v>34</v>
      </c>
      <c r="C1482" t="s">
        <v>21</v>
      </c>
      <c r="D1482" t="s">
        <v>9</v>
      </c>
      <c r="E1482">
        <v>12590630</v>
      </c>
      <c r="F1482">
        <v>18575.7464158693</v>
      </c>
    </row>
    <row r="1483" spans="1:6" x14ac:dyDescent="0.25">
      <c r="A1483" t="s">
        <v>38</v>
      </c>
      <c r="B1483" t="s">
        <v>34</v>
      </c>
      <c r="C1483" t="s">
        <v>21</v>
      </c>
      <c r="D1483" t="s">
        <v>10</v>
      </c>
      <c r="E1483">
        <v>1564667</v>
      </c>
      <c r="F1483">
        <v>2308.45139742024</v>
      </c>
    </row>
    <row r="1484" spans="1:6" x14ac:dyDescent="0.25">
      <c r="A1484" t="s">
        <v>38</v>
      </c>
      <c r="B1484" t="s">
        <v>34</v>
      </c>
      <c r="C1484" t="s">
        <v>21</v>
      </c>
      <c r="D1484" t="s">
        <v>11</v>
      </c>
      <c r="E1484">
        <v>6376746</v>
      </c>
      <c r="F1484">
        <v>9408.0134714790802</v>
      </c>
    </row>
    <row r="1485" spans="1:6" x14ac:dyDescent="0.25">
      <c r="A1485" t="s">
        <v>38</v>
      </c>
      <c r="B1485" t="s">
        <v>34</v>
      </c>
      <c r="C1485" t="s">
        <v>21</v>
      </c>
      <c r="D1485" t="s">
        <v>12</v>
      </c>
      <c r="E1485">
        <v>1458713</v>
      </c>
      <c r="F1485">
        <v>2152.13081327399</v>
      </c>
    </row>
    <row r="1486" spans="1:6" x14ac:dyDescent="0.25">
      <c r="A1486" t="s">
        <v>38</v>
      </c>
      <c r="B1486" t="s">
        <v>34</v>
      </c>
      <c r="C1486" t="s">
        <v>21</v>
      </c>
      <c r="D1486" t="s">
        <v>13</v>
      </c>
      <c r="E1486">
        <v>720231</v>
      </c>
      <c r="F1486">
        <v>1062.60198394897</v>
      </c>
    </row>
    <row r="1487" spans="1:6" x14ac:dyDescent="0.25">
      <c r="A1487" t="s">
        <v>38</v>
      </c>
      <c r="B1487" t="s">
        <v>34</v>
      </c>
      <c r="C1487" t="s">
        <v>21</v>
      </c>
      <c r="D1487" t="s">
        <v>14</v>
      </c>
      <c r="E1487">
        <v>758111</v>
      </c>
      <c r="F1487">
        <v>1118.48891859793</v>
      </c>
    </row>
    <row r="1488" spans="1:6" x14ac:dyDescent="0.25">
      <c r="A1488" t="s">
        <v>38</v>
      </c>
      <c r="B1488" t="s">
        <v>34</v>
      </c>
      <c r="C1488" t="s">
        <v>21</v>
      </c>
      <c r="D1488" t="s">
        <v>15</v>
      </c>
      <c r="E1488">
        <v>1561363</v>
      </c>
      <c r="F1488">
        <v>2303.5767988289299</v>
      </c>
    </row>
    <row r="1489" spans="1:6" x14ac:dyDescent="0.25">
      <c r="A1489" t="s">
        <v>38</v>
      </c>
      <c r="B1489" t="s">
        <v>34</v>
      </c>
      <c r="C1489" t="s">
        <v>21</v>
      </c>
      <c r="D1489" t="s">
        <v>16</v>
      </c>
      <c r="E1489">
        <v>580679</v>
      </c>
      <c r="F1489">
        <v>856.71216237952797</v>
      </c>
    </row>
    <row r="1490" spans="1:6" x14ac:dyDescent="0.25">
      <c r="A1490" t="s">
        <v>38</v>
      </c>
      <c r="B1490" t="s">
        <v>34</v>
      </c>
      <c r="C1490" t="s">
        <v>22</v>
      </c>
      <c r="D1490" t="s">
        <v>9</v>
      </c>
      <c r="E1490">
        <v>1181566</v>
      </c>
      <c r="F1490">
        <v>2087.9017989112699</v>
      </c>
    </row>
    <row r="1491" spans="1:6" x14ac:dyDescent="0.25">
      <c r="A1491" t="s">
        <v>38</v>
      </c>
      <c r="B1491" t="s">
        <v>34</v>
      </c>
      <c r="C1491" t="s">
        <v>22</v>
      </c>
      <c r="D1491" t="s">
        <v>10</v>
      </c>
      <c r="E1491">
        <v>335798</v>
      </c>
      <c r="F1491">
        <v>593.37628898496405</v>
      </c>
    </row>
    <row r="1492" spans="1:6" x14ac:dyDescent="0.25">
      <c r="A1492" t="s">
        <v>38</v>
      </c>
      <c r="B1492" t="s">
        <v>34</v>
      </c>
      <c r="C1492" t="s">
        <v>22</v>
      </c>
      <c r="D1492" t="s">
        <v>11</v>
      </c>
      <c r="E1492">
        <v>1296700</v>
      </c>
      <c r="F1492">
        <v>2291.3508535691199</v>
      </c>
    </row>
    <row r="1493" spans="1:6" x14ac:dyDescent="0.25">
      <c r="A1493" t="s">
        <v>38</v>
      </c>
      <c r="B1493" t="s">
        <v>34</v>
      </c>
      <c r="C1493" t="s">
        <v>22</v>
      </c>
      <c r="D1493" t="s">
        <v>12</v>
      </c>
      <c r="E1493">
        <v>284593</v>
      </c>
      <c r="F1493">
        <v>502.893817744888</v>
      </c>
    </row>
    <row r="1494" spans="1:6" x14ac:dyDescent="0.25">
      <c r="A1494" t="s">
        <v>38</v>
      </c>
      <c r="B1494" t="s">
        <v>34</v>
      </c>
      <c r="C1494" t="s">
        <v>22</v>
      </c>
      <c r="D1494" t="s">
        <v>13</v>
      </c>
      <c r="E1494">
        <v>128946</v>
      </c>
      <c r="F1494">
        <v>227.855731598923</v>
      </c>
    </row>
    <row r="1495" spans="1:6" x14ac:dyDescent="0.25">
      <c r="A1495" t="s">
        <v>38</v>
      </c>
      <c r="B1495" t="s">
        <v>34</v>
      </c>
      <c r="C1495" t="s">
        <v>22</v>
      </c>
      <c r="D1495" t="s">
        <v>14</v>
      </c>
      <c r="E1495">
        <v>520760</v>
      </c>
      <c r="F1495">
        <v>920.21583288706199</v>
      </c>
    </row>
    <row r="1496" spans="1:6" x14ac:dyDescent="0.25">
      <c r="A1496" t="s">
        <v>38</v>
      </c>
      <c r="B1496" t="s">
        <v>34</v>
      </c>
      <c r="C1496" t="s">
        <v>22</v>
      </c>
      <c r="D1496" t="s">
        <v>15</v>
      </c>
      <c r="E1496">
        <v>496193</v>
      </c>
      <c r="F1496">
        <v>876.80439121232496</v>
      </c>
    </row>
    <row r="1497" spans="1:6" x14ac:dyDescent="0.25">
      <c r="A1497" t="s">
        <v>38</v>
      </c>
      <c r="B1497" t="s">
        <v>34</v>
      </c>
      <c r="C1497" t="s">
        <v>22</v>
      </c>
      <c r="D1497" t="s">
        <v>16</v>
      </c>
      <c r="E1497">
        <v>131666</v>
      </c>
      <c r="F1497">
        <v>232.662143507389</v>
      </c>
    </row>
    <row r="1498" spans="1:6" x14ac:dyDescent="0.25">
      <c r="A1498" t="s">
        <v>38</v>
      </c>
      <c r="B1498" t="s">
        <v>34</v>
      </c>
      <c r="C1498" t="s">
        <v>23</v>
      </c>
      <c r="D1498" t="s">
        <v>9</v>
      </c>
      <c r="E1498">
        <v>10600745</v>
      </c>
      <c r="F1498">
        <v>11996.3673020105</v>
      </c>
    </row>
    <row r="1499" spans="1:6" x14ac:dyDescent="0.25">
      <c r="A1499" t="s">
        <v>38</v>
      </c>
      <c r="B1499" t="s">
        <v>34</v>
      </c>
      <c r="C1499" t="s">
        <v>23</v>
      </c>
      <c r="D1499" t="s">
        <v>10</v>
      </c>
      <c r="E1499">
        <v>546770</v>
      </c>
      <c r="F1499">
        <v>618.75403565695603</v>
      </c>
    </row>
    <row r="1500" spans="1:6" x14ac:dyDescent="0.25">
      <c r="A1500" t="s">
        <v>38</v>
      </c>
      <c r="B1500" t="s">
        <v>34</v>
      </c>
      <c r="C1500" t="s">
        <v>23</v>
      </c>
      <c r="D1500" t="s">
        <v>11</v>
      </c>
      <c r="E1500">
        <v>2948419</v>
      </c>
      <c r="F1500">
        <v>3336.5878796945199</v>
      </c>
    </row>
    <row r="1501" spans="1:6" x14ac:dyDescent="0.25">
      <c r="A1501" t="s">
        <v>38</v>
      </c>
      <c r="B1501" t="s">
        <v>34</v>
      </c>
      <c r="C1501" t="s">
        <v>23</v>
      </c>
      <c r="D1501" t="s">
        <v>12</v>
      </c>
      <c r="E1501">
        <v>499878</v>
      </c>
      <c r="F1501">
        <v>565.68855245923203</v>
      </c>
    </row>
    <row r="1502" spans="1:6" x14ac:dyDescent="0.25">
      <c r="A1502" t="s">
        <v>38</v>
      </c>
      <c r="B1502" t="s">
        <v>34</v>
      </c>
      <c r="C1502" t="s">
        <v>23</v>
      </c>
      <c r="D1502" t="s">
        <v>13</v>
      </c>
      <c r="E1502">
        <v>245219</v>
      </c>
      <c r="F1502">
        <v>277.50287299918301</v>
      </c>
    </row>
    <row r="1503" spans="1:6" x14ac:dyDescent="0.25">
      <c r="A1503" t="s">
        <v>38</v>
      </c>
      <c r="B1503" t="s">
        <v>34</v>
      </c>
      <c r="C1503" t="s">
        <v>23</v>
      </c>
      <c r="D1503" t="s">
        <v>14</v>
      </c>
      <c r="E1503">
        <v>374539</v>
      </c>
      <c r="F1503">
        <v>423.84826848751902</v>
      </c>
    </row>
    <row r="1504" spans="1:6" x14ac:dyDescent="0.25">
      <c r="A1504" t="s">
        <v>38</v>
      </c>
      <c r="B1504" t="s">
        <v>34</v>
      </c>
      <c r="C1504" t="s">
        <v>23</v>
      </c>
      <c r="D1504" t="s">
        <v>15</v>
      </c>
      <c r="E1504">
        <v>274178</v>
      </c>
      <c r="F1504">
        <v>310.274418838548</v>
      </c>
    </row>
    <row r="1505" spans="1:6" x14ac:dyDescent="0.25">
      <c r="A1505" t="s">
        <v>38</v>
      </c>
      <c r="B1505" t="s">
        <v>34</v>
      </c>
      <c r="C1505" t="s">
        <v>23</v>
      </c>
      <c r="D1505" t="s">
        <v>16</v>
      </c>
      <c r="E1505">
        <v>140356</v>
      </c>
      <c r="F1505">
        <v>158.83432051624499</v>
      </c>
    </row>
    <row r="1506" spans="1:6" x14ac:dyDescent="0.25">
      <c r="A1506" t="s">
        <v>38</v>
      </c>
      <c r="B1506" t="s">
        <v>34</v>
      </c>
      <c r="C1506" t="s">
        <v>24</v>
      </c>
      <c r="D1506" t="s">
        <v>9</v>
      </c>
      <c r="E1506">
        <v>16293265</v>
      </c>
      <c r="F1506">
        <v>25036.033728392598</v>
      </c>
    </row>
    <row r="1507" spans="1:6" x14ac:dyDescent="0.25">
      <c r="A1507" t="s">
        <v>38</v>
      </c>
      <c r="B1507" t="s">
        <v>34</v>
      </c>
      <c r="C1507" t="s">
        <v>24</v>
      </c>
      <c r="D1507" t="s">
        <v>10</v>
      </c>
      <c r="E1507">
        <v>1088955</v>
      </c>
      <c r="F1507">
        <v>1673.27505991813</v>
      </c>
    </row>
    <row r="1508" spans="1:6" x14ac:dyDescent="0.25">
      <c r="A1508" t="s">
        <v>38</v>
      </c>
      <c r="B1508" t="s">
        <v>34</v>
      </c>
      <c r="C1508" t="s">
        <v>24</v>
      </c>
      <c r="D1508" t="s">
        <v>11</v>
      </c>
      <c r="E1508">
        <v>5937569</v>
      </c>
      <c r="F1508">
        <v>9123.5965899465391</v>
      </c>
    </row>
    <row r="1509" spans="1:6" x14ac:dyDescent="0.25">
      <c r="A1509" t="s">
        <v>38</v>
      </c>
      <c r="B1509" t="s">
        <v>34</v>
      </c>
      <c r="C1509" t="s">
        <v>24</v>
      </c>
      <c r="D1509" t="s">
        <v>12</v>
      </c>
      <c r="E1509">
        <v>848473</v>
      </c>
      <c r="F1509">
        <v>1303.75333226476</v>
      </c>
    </row>
    <row r="1510" spans="1:6" x14ac:dyDescent="0.25">
      <c r="A1510" t="s">
        <v>38</v>
      </c>
      <c r="B1510" t="s">
        <v>34</v>
      </c>
      <c r="C1510" t="s">
        <v>24</v>
      </c>
      <c r="D1510" t="s">
        <v>13</v>
      </c>
      <c r="E1510">
        <v>562896</v>
      </c>
      <c r="F1510">
        <v>864.93917392598905</v>
      </c>
    </row>
    <row r="1511" spans="1:6" x14ac:dyDescent="0.25">
      <c r="A1511" t="s">
        <v>38</v>
      </c>
      <c r="B1511" t="s">
        <v>34</v>
      </c>
      <c r="C1511" t="s">
        <v>24</v>
      </c>
      <c r="D1511" t="s">
        <v>14</v>
      </c>
      <c r="E1511">
        <v>473037</v>
      </c>
      <c r="F1511">
        <v>726.86292319794097</v>
      </c>
    </row>
    <row r="1512" spans="1:6" x14ac:dyDescent="0.25">
      <c r="A1512" t="s">
        <v>38</v>
      </c>
      <c r="B1512" t="s">
        <v>34</v>
      </c>
      <c r="C1512" t="s">
        <v>24</v>
      </c>
      <c r="D1512" t="s">
        <v>15</v>
      </c>
      <c r="E1512">
        <v>549001</v>
      </c>
      <c r="F1512">
        <v>843.58828526857803</v>
      </c>
    </row>
    <row r="1513" spans="1:6" x14ac:dyDescent="0.25">
      <c r="A1513" t="s">
        <v>38</v>
      </c>
      <c r="B1513" t="s">
        <v>34</v>
      </c>
      <c r="C1513" t="s">
        <v>24</v>
      </c>
      <c r="D1513" t="s">
        <v>16</v>
      </c>
      <c r="E1513">
        <v>262768</v>
      </c>
      <c r="F1513">
        <v>403.76612526338999</v>
      </c>
    </row>
    <row r="1514" spans="1:6" x14ac:dyDescent="0.25">
      <c r="A1514" t="s">
        <v>38</v>
      </c>
      <c r="B1514" t="s">
        <v>34</v>
      </c>
      <c r="C1514" t="s">
        <v>25</v>
      </c>
      <c r="D1514" t="s">
        <v>9</v>
      </c>
      <c r="E1514">
        <v>1537084</v>
      </c>
      <c r="F1514">
        <v>2350.1802034942302</v>
      </c>
    </row>
    <row r="1515" spans="1:6" x14ac:dyDescent="0.25">
      <c r="A1515" t="s">
        <v>38</v>
      </c>
      <c r="B1515" t="s">
        <v>34</v>
      </c>
      <c r="C1515" t="s">
        <v>25</v>
      </c>
      <c r="D1515" t="s">
        <v>10</v>
      </c>
      <c r="E1515">
        <v>751620</v>
      </c>
      <c r="F1515">
        <v>1149.2165974991101</v>
      </c>
    </row>
    <row r="1516" spans="1:6" x14ac:dyDescent="0.25">
      <c r="A1516" t="s">
        <v>38</v>
      </c>
      <c r="B1516" t="s">
        <v>34</v>
      </c>
      <c r="C1516" t="s">
        <v>25</v>
      </c>
      <c r="D1516" t="s">
        <v>11</v>
      </c>
      <c r="E1516">
        <v>2133342</v>
      </c>
      <c r="F1516">
        <v>3261.85044908593</v>
      </c>
    </row>
    <row r="1517" spans="1:6" x14ac:dyDescent="0.25">
      <c r="A1517" t="s">
        <v>38</v>
      </c>
      <c r="B1517" t="s">
        <v>34</v>
      </c>
      <c r="C1517" t="s">
        <v>25</v>
      </c>
      <c r="D1517" t="s">
        <v>12</v>
      </c>
      <c r="E1517">
        <v>641008</v>
      </c>
      <c r="F1517">
        <v>980.09237741027005</v>
      </c>
    </row>
    <row r="1518" spans="1:6" x14ac:dyDescent="0.25">
      <c r="A1518" t="s">
        <v>38</v>
      </c>
      <c r="B1518" t="s">
        <v>34</v>
      </c>
      <c r="C1518" t="s">
        <v>25</v>
      </c>
      <c r="D1518" t="s">
        <v>13</v>
      </c>
      <c r="E1518">
        <v>298145</v>
      </c>
      <c r="F1518">
        <v>455.85958657483002</v>
      </c>
    </row>
    <row r="1519" spans="1:6" x14ac:dyDescent="0.25">
      <c r="A1519" t="s">
        <v>38</v>
      </c>
      <c r="B1519" t="s">
        <v>34</v>
      </c>
      <c r="C1519" t="s">
        <v>25</v>
      </c>
      <c r="D1519" t="s">
        <v>14</v>
      </c>
      <c r="E1519">
        <v>337874</v>
      </c>
      <c r="F1519">
        <v>516.60467877839301</v>
      </c>
    </row>
    <row r="1520" spans="1:6" x14ac:dyDescent="0.25">
      <c r="A1520" t="s">
        <v>38</v>
      </c>
      <c r="B1520" t="s">
        <v>34</v>
      </c>
      <c r="C1520" t="s">
        <v>25</v>
      </c>
      <c r="D1520" t="s">
        <v>15</v>
      </c>
      <c r="E1520">
        <v>1044942</v>
      </c>
      <c r="F1520">
        <v>1597.7018836964401</v>
      </c>
    </row>
    <row r="1521" spans="1:6" x14ac:dyDescent="0.25">
      <c r="A1521" t="s">
        <v>38</v>
      </c>
      <c r="B1521" t="s">
        <v>34</v>
      </c>
      <c r="C1521" t="s">
        <v>25</v>
      </c>
      <c r="D1521" t="s">
        <v>16</v>
      </c>
      <c r="E1521">
        <v>233571</v>
      </c>
      <c r="F1521">
        <v>357.12683256760897</v>
      </c>
    </row>
    <row r="1522" spans="1:6" x14ac:dyDescent="0.25">
      <c r="A1522" t="s">
        <v>38</v>
      </c>
      <c r="B1522" t="s">
        <v>34</v>
      </c>
      <c r="C1522" t="s">
        <v>26</v>
      </c>
      <c r="D1522" t="s">
        <v>9</v>
      </c>
      <c r="E1522">
        <v>34877395</v>
      </c>
      <c r="F1522">
        <v>60831.038796106499</v>
      </c>
    </row>
    <row r="1523" spans="1:6" x14ac:dyDescent="0.25">
      <c r="A1523" t="s">
        <v>38</v>
      </c>
      <c r="B1523" t="s">
        <v>34</v>
      </c>
      <c r="C1523" t="s">
        <v>26</v>
      </c>
      <c r="D1523" t="s">
        <v>10</v>
      </c>
      <c r="E1523">
        <v>2935776</v>
      </c>
      <c r="F1523">
        <v>5120.40259178413</v>
      </c>
    </row>
    <row r="1524" spans="1:6" x14ac:dyDescent="0.25">
      <c r="A1524" t="s">
        <v>38</v>
      </c>
      <c r="B1524" t="s">
        <v>34</v>
      </c>
      <c r="C1524" t="s">
        <v>26</v>
      </c>
      <c r="D1524" t="s">
        <v>11</v>
      </c>
      <c r="E1524">
        <v>10217495</v>
      </c>
      <c r="F1524">
        <v>17820.735600970202</v>
      </c>
    </row>
    <row r="1525" spans="1:6" x14ac:dyDescent="0.25">
      <c r="A1525" t="s">
        <v>38</v>
      </c>
      <c r="B1525" t="s">
        <v>34</v>
      </c>
      <c r="C1525" t="s">
        <v>26</v>
      </c>
      <c r="D1525" t="s">
        <v>12</v>
      </c>
      <c r="E1525">
        <v>3346160</v>
      </c>
      <c r="F1525">
        <v>5836.1694953686801</v>
      </c>
    </row>
    <row r="1526" spans="1:6" x14ac:dyDescent="0.25">
      <c r="A1526" t="s">
        <v>38</v>
      </c>
      <c r="B1526" t="s">
        <v>34</v>
      </c>
      <c r="C1526" t="s">
        <v>26</v>
      </c>
      <c r="D1526" t="s">
        <v>13</v>
      </c>
      <c r="E1526">
        <v>2343723</v>
      </c>
      <c r="F1526">
        <v>4087.7796274478201</v>
      </c>
    </row>
    <row r="1527" spans="1:6" x14ac:dyDescent="0.25">
      <c r="A1527" t="s">
        <v>38</v>
      </c>
      <c r="B1527" t="s">
        <v>34</v>
      </c>
      <c r="C1527" t="s">
        <v>26</v>
      </c>
      <c r="D1527" t="s">
        <v>14</v>
      </c>
      <c r="E1527">
        <v>1185120</v>
      </c>
      <c r="F1527">
        <v>2067.0144859576098</v>
      </c>
    </row>
    <row r="1528" spans="1:6" x14ac:dyDescent="0.25">
      <c r="A1528" t="s">
        <v>38</v>
      </c>
      <c r="B1528" t="s">
        <v>34</v>
      </c>
      <c r="C1528" t="s">
        <v>26</v>
      </c>
      <c r="D1528" t="s">
        <v>15</v>
      </c>
      <c r="E1528">
        <v>4431764</v>
      </c>
      <c r="F1528">
        <v>7729.61420456207</v>
      </c>
    </row>
    <row r="1529" spans="1:6" x14ac:dyDescent="0.25">
      <c r="A1529" t="s">
        <v>38</v>
      </c>
      <c r="B1529" t="s">
        <v>34</v>
      </c>
      <c r="C1529" t="s">
        <v>26</v>
      </c>
      <c r="D1529" t="s">
        <v>16</v>
      </c>
      <c r="E1529">
        <v>1077820</v>
      </c>
      <c r="F1529">
        <v>1879.8683283318501</v>
      </c>
    </row>
    <row r="1530" spans="1:6" x14ac:dyDescent="0.25">
      <c r="A1530" t="s">
        <v>38</v>
      </c>
      <c r="B1530" t="s">
        <v>34</v>
      </c>
      <c r="C1530" t="s">
        <v>27</v>
      </c>
      <c r="D1530" t="s">
        <v>9</v>
      </c>
      <c r="E1530">
        <v>382511</v>
      </c>
      <c r="F1530">
        <v>480.85014543022203</v>
      </c>
    </row>
    <row r="1531" spans="1:6" x14ac:dyDescent="0.25">
      <c r="A1531" t="s">
        <v>38</v>
      </c>
      <c r="B1531" t="s">
        <v>34</v>
      </c>
      <c r="C1531" t="s">
        <v>27</v>
      </c>
      <c r="D1531" t="s">
        <v>10</v>
      </c>
      <c r="E1531">
        <v>197770</v>
      </c>
      <c r="F1531">
        <v>248.61437517283201</v>
      </c>
    </row>
    <row r="1532" spans="1:6" x14ac:dyDescent="0.25">
      <c r="A1532" t="s">
        <v>38</v>
      </c>
      <c r="B1532" t="s">
        <v>34</v>
      </c>
      <c r="C1532" t="s">
        <v>27</v>
      </c>
      <c r="D1532" t="s">
        <v>11</v>
      </c>
      <c r="E1532">
        <v>382013</v>
      </c>
      <c r="F1532">
        <v>480.22411540122101</v>
      </c>
    </row>
    <row r="1533" spans="1:6" x14ac:dyDescent="0.25">
      <c r="A1533" t="s">
        <v>38</v>
      </c>
      <c r="B1533" t="s">
        <v>34</v>
      </c>
      <c r="C1533" t="s">
        <v>27</v>
      </c>
      <c r="D1533" t="s">
        <v>12</v>
      </c>
      <c r="E1533">
        <v>42500</v>
      </c>
      <c r="F1533">
        <v>53.426257495299502</v>
      </c>
    </row>
    <row r="1534" spans="1:6" x14ac:dyDescent="0.25">
      <c r="A1534" t="s">
        <v>38</v>
      </c>
      <c r="B1534" t="s">
        <v>34</v>
      </c>
      <c r="C1534" t="s">
        <v>27</v>
      </c>
      <c r="D1534" t="s">
        <v>13</v>
      </c>
      <c r="E1534">
        <v>134717</v>
      </c>
      <c r="F1534">
        <v>169.351179552806</v>
      </c>
    </row>
    <row r="1535" spans="1:6" x14ac:dyDescent="0.25">
      <c r="A1535" t="s">
        <v>38</v>
      </c>
      <c r="B1535" t="s">
        <v>34</v>
      </c>
      <c r="C1535" t="s">
        <v>27</v>
      </c>
      <c r="D1535" t="s">
        <v>14</v>
      </c>
      <c r="E1535">
        <v>14891</v>
      </c>
      <c r="F1535">
        <v>18.7193035379413</v>
      </c>
    </row>
    <row r="1536" spans="1:6" x14ac:dyDescent="0.25">
      <c r="A1536" t="s">
        <v>38</v>
      </c>
      <c r="B1536" t="s">
        <v>34</v>
      </c>
      <c r="C1536" t="s">
        <v>27</v>
      </c>
      <c r="D1536" t="s">
        <v>15</v>
      </c>
      <c r="E1536">
        <v>99150</v>
      </c>
      <c r="F1536">
        <v>124.64031601550499</v>
      </c>
    </row>
    <row r="1537" spans="1:6" x14ac:dyDescent="0.25">
      <c r="A1537" t="s">
        <v>38</v>
      </c>
      <c r="B1537" t="s">
        <v>34</v>
      </c>
      <c r="C1537" t="s">
        <v>27</v>
      </c>
      <c r="D1537" t="s">
        <v>16</v>
      </c>
      <c r="E1537">
        <v>5082</v>
      </c>
      <c r="F1537">
        <v>6.3885233080261701</v>
      </c>
    </row>
    <row r="1538" spans="1:6" x14ac:dyDescent="0.25">
      <c r="A1538" t="s">
        <v>38</v>
      </c>
      <c r="B1538" t="s">
        <v>34</v>
      </c>
      <c r="C1538" t="s">
        <v>28</v>
      </c>
      <c r="D1538" t="s">
        <v>9</v>
      </c>
      <c r="E1538">
        <v>7287908</v>
      </c>
      <c r="F1538">
        <v>16569.0265097589</v>
      </c>
    </row>
    <row r="1539" spans="1:6" x14ac:dyDescent="0.25">
      <c r="A1539" t="s">
        <v>38</v>
      </c>
      <c r="B1539" t="s">
        <v>34</v>
      </c>
      <c r="C1539" t="s">
        <v>28</v>
      </c>
      <c r="D1539" t="s">
        <v>10</v>
      </c>
      <c r="E1539">
        <v>832945</v>
      </c>
      <c r="F1539">
        <v>1893.6967626609901</v>
      </c>
    </row>
    <row r="1540" spans="1:6" x14ac:dyDescent="0.25">
      <c r="A1540" t="s">
        <v>38</v>
      </c>
      <c r="B1540" t="s">
        <v>34</v>
      </c>
      <c r="C1540" t="s">
        <v>28</v>
      </c>
      <c r="D1540" t="s">
        <v>11</v>
      </c>
      <c r="E1540">
        <v>2098651</v>
      </c>
      <c r="F1540">
        <v>4771.27373932522</v>
      </c>
    </row>
    <row r="1541" spans="1:6" x14ac:dyDescent="0.25">
      <c r="A1541" t="s">
        <v>38</v>
      </c>
      <c r="B1541" t="s">
        <v>34</v>
      </c>
      <c r="C1541" t="s">
        <v>28</v>
      </c>
      <c r="D1541" t="s">
        <v>12</v>
      </c>
      <c r="E1541">
        <v>931154</v>
      </c>
      <c r="F1541">
        <v>2116.9744885182499</v>
      </c>
    </row>
    <row r="1542" spans="1:6" x14ac:dyDescent="0.25">
      <c r="A1542" t="s">
        <v>38</v>
      </c>
      <c r="B1542" t="s">
        <v>34</v>
      </c>
      <c r="C1542" t="s">
        <v>28</v>
      </c>
      <c r="D1542" t="s">
        <v>13</v>
      </c>
      <c r="E1542">
        <v>406678</v>
      </c>
      <c r="F1542">
        <v>924.58062902766096</v>
      </c>
    </row>
    <row r="1543" spans="1:6" x14ac:dyDescent="0.25">
      <c r="A1543" t="s">
        <v>38</v>
      </c>
      <c r="B1543" t="s">
        <v>34</v>
      </c>
      <c r="C1543" t="s">
        <v>28</v>
      </c>
      <c r="D1543" t="s">
        <v>14</v>
      </c>
      <c r="E1543">
        <v>567328</v>
      </c>
      <c r="F1543">
        <v>1289.8176914363901</v>
      </c>
    </row>
    <row r="1544" spans="1:6" x14ac:dyDescent="0.25">
      <c r="A1544" t="s">
        <v>38</v>
      </c>
      <c r="B1544" t="s">
        <v>34</v>
      </c>
      <c r="C1544" t="s">
        <v>28</v>
      </c>
      <c r="D1544" t="s">
        <v>15</v>
      </c>
      <c r="E1544">
        <v>615835</v>
      </c>
      <c r="F1544">
        <v>1400.09814070589</v>
      </c>
    </row>
    <row r="1545" spans="1:6" x14ac:dyDescent="0.25">
      <c r="A1545" t="s">
        <v>38</v>
      </c>
      <c r="B1545" t="s">
        <v>34</v>
      </c>
      <c r="C1545" t="s">
        <v>28</v>
      </c>
      <c r="D1545" t="s">
        <v>16</v>
      </c>
      <c r="E1545">
        <v>193278</v>
      </c>
      <c r="F1545">
        <v>439.41667564315799</v>
      </c>
    </row>
    <row r="1546" spans="1:6" x14ac:dyDescent="0.25">
      <c r="A1546" t="s">
        <v>38</v>
      </c>
      <c r="B1546" t="s">
        <v>34</v>
      </c>
      <c r="C1546" t="s">
        <v>29</v>
      </c>
      <c r="D1546" t="s">
        <v>9</v>
      </c>
      <c r="E1546">
        <v>0</v>
      </c>
      <c r="F1546">
        <v>0</v>
      </c>
    </row>
    <row r="1547" spans="1:6" x14ac:dyDescent="0.25">
      <c r="A1547" t="s">
        <v>38</v>
      </c>
      <c r="B1547" t="s">
        <v>34</v>
      </c>
      <c r="C1547" t="s">
        <v>29</v>
      </c>
      <c r="D1547" t="s">
        <v>10</v>
      </c>
      <c r="E1547">
        <v>91206</v>
      </c>
      <c r="F1547">
        <v>721.73801042653804</v>
      </c>
    </row>
    <row r="1548" spans="1:6" x14ac:dyDescent="0.25">
      <c r="A1548" t="s">
        <v>38</v>
      </c>
      <c r="B1548" t="s">
        <v>34</v>
      </c>
      <c r="C1548" t="s">
        <v>29</v>
      </c>
      <c r="D1548" t="s">
        <v>11</v>
      </c>
      <c r="E1548">
        <v>116706</v>
      </c>
      <c r="F1548">
        <v>923.52648120561798</v>
      </c>
    </row>
    <row r="1549" spans="1:6" x14ac:dyDescent="0.25">
      <c r="A1549" t="s">
        <v>38</v>
      </c>
      <c r="B1549" t="s">
        <v>34</v>
      </c>
      <c r="C1549" t="s">
        <v>29</v>
      </c>
      <c r="D1549" t="s">
        <v>12</v>
      </c>
      <c r="E1549">
        <v>92731</v>
      </c>
      <c r="F1549">
        <v>733.805752306464</v>
      </c>
    </row>
    <row r="1550" spans="1:6" x14ac:dyDescent="0.25">
      <c r="A1550" t="s">
        <v>38</v>
      </c>
      <c r="B1550" t="s">
        <v>34</v>
      </c>
      <c r="C1550" t="s">
        <v>29</v>
      </c>
      <c r="D1550" t="s">
        <v>13</v>
      </c>
      <c r="E1550">
        <v>28595</v>
      </c>
      <c r="F1550">
        <v>226.280051840304</v>
      </c>
    </row>
    <row r="1551" spans="1:6" x14ac:dyDescent="0.25">
      <c r="A1551" t="s">
        <v>38</v>
      </c>
      <c r="B1551" t="s">
        <v>34</v>
      </c>
      <c r="C1551" t="s">
        <v>29</v>
      </c>
      <c r="D1551" t="s">
        <v>14</v>
      </c>
      <c r="E1551">
        <v>22598</v>
      </c>
      <c r="F1551">
        <v>178.824151490437</v>
      </c>
    </row>
    <row r="1552" spans="1:6" x14ac:dyDescent="0.25">
      <c r="A1552" t="s">
        <v>38</v>
      </c>
      <c r="B1552" t="s">
        <v>34</v>
      </c>
      <c r="C1552" t="s">
        <v>29</v>
      </c>
      <c r="D1552" t="s">
        <v>15</v>
      </c>
      <c r="E1552">
        <v>58916</v>
      </c>
      <c r="F1552">
        <v>466.218413506677</v>
      </c>
    </row>
    <row r="1553" spans="1:6" x14ac:dyDescent="0.25">
      <c r="A1553" t="s">
        <v>38</v>
      </c>
      <c r="B1553" t="s">
        <v>34</v>
      </c>
      <c r="C1553" t="s">
        <v>29</v>
      </c>
      <c r="D1553" t="s">
        <v>16</v>
      </c>
      <c r="E1553">
        <v>35655</v>
      </c>
      <c r="F1553">
        <v>282.14776178933602</v>
      </c>
    </row>
    <row r="1554" spans="1:6" x14ac:dyDescent="0.25">
      <c r="A1554" t="s">
        <v>38</v>
      </c>
      <c r="B1554" t="s">
        <v>34</v>
      </c>
      <c r="C1554" t="s">
        <v>30</v>
      </c>
      <c r="D1554" t="s">
        <v>9</v>
      </c>
      <c r="E1554">
        <v>1660557</v>
      </c>
      <c r="F1554">
        <v>4636.1765995689202</v>
      </c>
    </row>
    <row r="1555" spans="1:6" x14ac:dyDescent="0.25">
      <c r="A1555" t="s">
        <v>38</v>
      </c>
      <c r="B1555" t="s">
        <v>34</v>
      </c>
      <c r="C1555" t="s">
        <v>30</v>
      </c>
      <c r="D1555" t="s">
        <v>10</v>
      </c>
      <c r="E1555">
        <v>3078956</v>
      </c>
      <c r="F1555">
        <v>8596.2626061258106</v>
      </c>
    </row>
    <row r="1556" spans="1:6" x14ac:dyDescent="0.25">
      <c r="A1556" t="s">
        <v>38</v>
      </c>
      <c r="B1556" t="s">
        <v>34</v>
      </c>
      <c r="C1556" t="s">
        <v>30</v>
      </c>
      <c r="D1556" t="s">
        <v>11</v>
      </c>
      <c r="E1556">
        <v>6718947</v>
      </c>
      <c r="F1556">
        <v>18758.901668622399</v>
      </c>
    </row>
    <row r="1557" spans="1:6" x14ac:dyDescent="0.25">
      <c r="A1557" t="s">
        <v>38</v>
      </c>
      <c r="B1557" t="s">
        <v>34</v>
      </c>
      <c r="C1557" t="s">
        <v>30</v>
      </c>
      <c r="D1557" t="s">
        <v>12</v>
      </c>
      <c r="E1557">
        <v>2917541</v>
      </c>
      <c r="F1557">
        <v>8145.6014959344302</v>
      </c>
    </row>
    <row r="1558" spans="1:6" x14ac:dyDescent="0.25">
      <c r="A1558" t="s">
        <v>38</v>
      </c>
      <c r="B1558" t="s">
        <v>34</v>
      </c>
      <c r="C1558" t="s">
        <v>30</v>
      </c>
      <c r="D1558" t="s">
        <v>13</v>
      </c>
      <c r="E1558">
        <v>1384710</v>
      </c>
      <c r="F1558">
        <v>3866.0282228655201</v>
      </c>
    </row>
    <row r="1559" spans="1:6" x14ac:dyDescent="0.25">
      <c r="A1559" t="s">
        <v>38</v>
      </c>
      <c r="B1559" t="s">
        <v>34</v>
      </c>
      <c r="C1559" t="s">
        <v>30</v>
      </c>
      <c r="D1559" t="s">
        <v>14</v>
      </c>
      <c r="E1559">
        <v>1516852</v>
      </c>
      <c r="F1559">
        <v>4234.96011879041</v>
      </c>
    </row>
    <row r="1560" spans="1:6" x14ac:dyDescent="0.25">
      <c r="A1560" t="s">
        <v>38</v>
      </c>
      <c r="B1560" t="s">
        <v>34</v>
      </c>
      <c r="C1560" t="s">
        <v>30</v>
      </c>
      <c r="D1560" t="s">
        <v>15</v>
      </c>
      <c r="E1560">
        <v>2807148</v>
      </c>
      <c r="F1560">
        <v>7837.3907850321702</v>
      </c>
    </row>
    <row r="1561" spans="1:6" x14ac:dyDescent="0.25">
      <c r="A1561" t="s">
        <v>38</v>
      </c>
      <c r="B1561" t="s">
        <v>34</v>
      </c>
      <c r="C1561" t="s">
        <v>30</v>
      </c>
      <c r="D1561" t="s">
        <v>16</v>
      </c>
      <c r="E1561">
        <v>378266</v>
      </c>
      <c r="F1561">
        <v>1056.09624524938</v>
      </c>
    </row>
    <row r="1562" spans="1:6" x14ac:dyDescent="0.25">
      <c r="A1562" t="s">
        <v>38</v>
      </c>
      <c r="B1562" t="s">
        <v>34</v>
      </c>
      <c r="C1562" t="s">
        <v>31</v>
      </c>
      <c r="D1562" t="s">
        <v>9</v>
      </c>
      <c r="E1562">
        <v>3309179</v>
      </c>
      <c r="F1562">
        <v>6889.9092363303898</v>
      </c>
    </row>
    <row r="1563" spans="1:6" x14ac:dyDescent="0.25">
      <c r="A1563" t="s">
        <v>38</v>
      </c>
      <c r="B1563" t="s">
        <v>34</v>
      </c>
      <c r="C1563" t="s">
        <v>31</v>
      </c>
      <c r="D1563" t="s">
        <v>10</v>
      </c>
      <c r="E1563">
        <v>326364</v>
      </c>
      <c r="F1563">
        <v>679.50943065241802</v>
      </c>
    </row>
    <row r="1564" spans="1:6" x14ac:dyDescent="0.25">
      <c r="A1564" t="s">
        <v>38</v>
      </c>
      <c r="B1564" t="s">
        <v>34</v>
      </c>
      <c r="C1564" t="s">
        <v>31</v>
      </c>
      <c r="D1564" t="s">
        <v>11</v>
      </c>
      <c r="E1564">
        <v>4598118</v>
      </c>
      <c r="F1564">
        <v>9573.5575736269093</v>
      </c>
    </row>
    <row r="1565" spans="1:6" x14ac:dyDescent="0.25">
      <c r="A1565" t="s">
        <v>38</v>
      </c>
      <c r="B1565" t="s">
        <v>34</v>
      </c>
      <c r="C1565" t="s">
        <v>31</v>
      </c>
      <c r="D1565" t="s">
        <v>12</v>
      </c>
      <c r="E1565">
        <v>364989</v>
      </c>
      <c r="F1565">
        <v>759.92899813707004</v>
      </c>
    </row>
    <row r="1566" spans="1:6" x14ac:dyDescent="0.25">
      <c r="A1566" t="s">
        <v>38</v>
      </c>
      <c r="B1566" t="s">
        <v>34</v>
      </c>
      <c r="C1566" t="s">
        <v>31</v>
      </c>
      <c r="D1566" t="s">
        <v>13</v>
      </c>
      <c r="E1566">
        <v>241167</v>
      </c>
      <c r="F1566">
        <v>502.12416457317403</v>
      </c>
    </row>
    <row r="1567" spans="1:6" x14ac:dyDescent="0.25">
      <c r="A1567" t="s">
        <v>38</v>
      </c>
      <c r="B1567" t="s">
        <v>34</v>
      </c>
      <c r="C1567" t="s">
        <v>31</v>
      </c>
      <c r="D1567" t="s">
        <v>14</v>
      </c>
      <c r="E1567">
        <v>406020</v>
      </c>
      <c r="F1567">
        <v>845.35800200503104</v>
      </c>
    </row>
    <row r="1568" spans="1:6" x14ac:dyDescent="0.25">
      <c r="A1568" t="s">
        <v>38</v>
      </c>
      <c r="B1568" t="s">
        <v>34</v>
      </c>
      <c r="C1568" t="s">
        <v>31</v>
      </c>
      <c r="D1568" t="s">
        <v>15</v>
      </c>
      <c r="E1568">
        <v>542781</v>
      </c>
      <c r="F1568">
        <v>1130.1026101049999</v>
      </c>
    </row>
    <row r="1569" spans="1:6" x14ac:dyDescent="0.25">
      <c r="A1569" t="s">
        <v>38</v>
      </c>
      <c r="B1569" t="s">
        <v>34</v>
      </c>
      <c r="C1569" t="s">
        <v>31</v>
      </c>
      <c r="D1569" t="s">
        <v>16</v>
      </c>
      <c r="E1569">
        <v>165864</v>
      </c>
      <c r="F1569">
        <v>345.338800220449</v>
      </c>
    </row>
    <row r="1570" spans="1:6" x14ac:dyDescent="0.25">
      <c r="A1570" t="s">
        <v>38</v>
      </c>
      <c r="B1570" t="s">
        <v>34</v>
      </c>
      <c r="C1570" t="s">
        <v>32</v>
      </c>
      <c r="D1570" t="s">
        <v>9</v>
      </c>
      <c r="E1570">
        <v>2704962</v>
      </c>
      <c r="F1570">
        <v>4687.6576276892602</v>
      </c>
    </row>
    <row r="1571" spans="1:6" x14ac:dyDescent="0.25">
      <c r="A1571" t="s">
        <v>38</v>
      </c>
      <c r="B1571" t="s">
        <v>34</v>
      </c>
      <c r="C1571" t="s">
        <v>32</v>
      </c>
      <c r="D1571" t="s">
        <v>10</v>
      </c>
      <c r="E1571">
        <v>1867714</v>
      </c>
      <c r="F1571">
        <v>3236.7196084278198</v>
      </c>
    </row>
    <row r="1572" spans="1:6" x14ac:dyDescent="0.25">
      <c r="A1572" t="s">
        <v>38</v>
      </c>
      <c r="B1572" t="s">
        <v>34</v>
      </c>
      <c r="C1572" t="s">
        <v>32</v>
      </c>
      <c r="D1572" t="s">
        <v>11</v>
      </c>
      <c r="E1572">
        <v>4695520</v>
      </c>
      <c r="F1572">
        <v>8137.26387210341</v>
      </c>
    </row>
    <row r="1573" spans="1:6" x14ac:dyDescent="0.25">
      <c r="A1573" t="s">
        <v>38</v>
      </c>
      <c r="B1573" t="s">
        <v>34</v>
      </c>
      <c r="C1573" t="s">
        <v>32</v>
      </c>
      <c r="D1573" t="s">
        <v>12</v>
      </c>
      <c r="E1573">
        <v>1838688</v>
      </c>
      <c r="F1573">
        <v>3186.41799732461</v>
      </c>
    </row>
    <row r="1574" spans="1:6" x14ac:dyDescent="0.25">
      <c r="A1574" t="s">
        <v>38</v>
      </c>
      <c r="B1574" t="s">
        <v>34</v>
      </c>
      <c r="C1574" t="s">
        <v>32</v>
      </c>
      <c r="D1574" t="s">
        <v>13</v>
      </c>
      <c r="E1574">
        <v>1598331</v>
      </c>
      <c r="F1574">
        <v>2769.8830165957102</v>
      </c>
    </row>
    <row r="1575" spans="1:6" x14ac:dyDescent="0.25">
      <c r="A1575" t="s">
        <v>38</v>
      </c>
      <c r="B1575" t="s">
        <v>34</v>
      </c>
      <c r="C1575" t="s">
        <v>32</v>
      </c>
      <c r="D1575" t="s">
        <v>14</v>
      </c>
      <c r="E1575">
        <v>409208</v>
      </c>
      <c r="F1575">
        <v>709.15116421761002</v>
      </c>
    </row>
    <row r="1576" spans="1:6" x14ac:dyDescent="0.25">
      <c r="A1576" t="s">
        <v>38</v>
      </c>
      <c r="B1576" t="s">
        <v>34</v>
      </c>
      <c r="C1576" t="s">
        <v>32</v>
      </c>
      <c r="D1576" t="s">
        <v>15</v>
      </c>
      <c r="E1576">
        <v>2742427</v>
      </c>
      <c r="F1576">
        <v>4752.5837712063303</v>
      </c>
    </row>
    <row r="1577" spans="1:6" x14ac:dyDescent="0.25">
      <c r="A1577" t="s">
        <v>38</v>
      </c>
      <c r="B1577" t="s">
        <v>34</v>
      </c>
      <c r="C1577" t="s">
        <v>32</v>
      </c>
      <c r="D1577" t="s">
        <v>16</v>
      </c>
      <c r="E1577">
        <v>728790</v>
      </c>
      <c r="F1577">
        <v>1262.9818502330199</v>
      </c>
    </row>
    <row r="1578" spans="1:6" x14ac:dyDescent="0.25">
      <c r="A1578" t="s">
        <v>38</v>
      </c>
      <c r="B1578" t="s">
        <v>34</v>
      </c>
      <c r="C1578" t="s">
        <v>33</v>
      </c>
      <c r="D1578" t="s">
        <v>9</v>
      </c>
      <c r="E1578">
        <v>0</v>
      </c>
      <c r="F1578">
        <v>0</v>
      </c>
    </row>
    <row r="1579" spans="1:6" x14ac:dyDescent="0.25">
      <c r="A1579" t="s">
        <v>38</v>
      </c>
      <c r="B1579" t="s">
        <v>34</v>
      </c>
      <c r="C1579" t="s">
        <v>33</v>
      </c>
      <c r="D1579" t="s">
        <v>10</v>
      </c>
      <c r="E1579">
        <v>137982</v>
      </c>
      <c r="F1579">
        <v>565.29060339214902</v>
      </c>
    </row>
    <row r="1580" spans="1:6" x14ac:dyDescent="0.25">
      <c r="A1580" t="s">
        <v>38</v>
      </c>
      <c r="B1580" t="s">
        <v>34</v>
      </c>
      <c r="C1580" t="s">
        <v>33</v>
      </c>
      <c r="D1580" t="s">
        <v>11</v>
      </c>
      <c r="E1580">
        <v>593196</v>
      </c>
      <c r="F1580">
        <v>2430.2309342509102</v>
      </c>
    </row>
    <row r="1581" spans="1:6" x14ac:dyDescent="0.25">
      <c r="A1581" t="s">
        <v>38</v>
      </c>
      <c r="B1581" t="s">
        <v>34</v>
      </c>
      <c r="C1581" t="s">
        <v>33</v>
      </c>
      <c r="D1581" t="s">
        <v>12</v>
      </c>
      <c r="E1581">
        <v>233307</v>
      </c>
      <c r="F1581">
        <v>955.82217104848701</v>
      </c>
    </row>
    <row r="1582" spans="1:6" x14ac:dyDescent="0.25">
      <c r="A1582" t="s">
        <v>38</v>
      </c>
      <c r="B1582" t="s">
        <v>34</v>
      </c>
      <c r="C1582" t="s">
        <v>33</v>
      </c>
      <c r="D1582" t="s">
        <v>13</v>
      </c>
      <c r="E1582">
        <v>445148</v>
      </c>
      <c r="F1582">
        <v>1823.7015083040401</v>
      </c>
    </row>
    <row r="1583" spans="1:6" x14ac:dyDescent="0.25">
      <c r="A1583" t="s">
        <v>38</v>
      </c>
      <c r="B1583" t="s">
        <v>34</v>
      </c>
      <c r="C1583" t="s">
        <v>33</v>
      </c>
      <c r="D1583" t="s">
        <v>14</v>
      </c>
      <c r="E1583">
        <v>373936</v>
      </c>
      <c r="F1583">
        <v>1531.95711812836</v>
      </c>
    </row>
    <row r="1584" spans="1:6" x14ac:dyDescent="0.25">
      <c r="A1584" t="s">
        <v>38</v>
      </c>
      <c r="B1584" t="s">
        <v>34</v>
      </c>
      <c r="C1584" t="s">
        <v>33</v>
      </c>
      <c r="D1584" t="s">
        <v>15</v>
      </c>
      <c r="E1584">
        <v>568923</v>
      </c>
      <c r="F1584">
        <v>2330.7882619013499</v>
      </c>
    </row>
    <row r="1585" spans="1:6" x14ac:dyDescent="0.25">
      <c r="A1585" t="s">
        <v>38</v>
      </c>
      <c r="B1585" t="s">
        <v>34</v>
      </c>
      <c r="C1585" t="s">
        <v>33</v>
      </c>
      <c r="D1585" t="s">
        <v>16</v>
      </c>
      <c r="E1585">
        <v>290156</v>
      </c>
      <c r="F1585">
        <v>1188.72360393278</v>
      </c>
    </row>
    <row r="1586" spans="1:6" x14ac:dyDescent="0.25">
      <c r="A1586" t="s">
        <v>38</v>
      </c>
      <c r="B1586" t="s">
        <v>35</v>
      </c>
      <c r="C1586" t="s">
        <v>8</v>
      </c>
      <c r="D1586" t="s">
        <v>9</v>
      </c>
      <c r="E1586">
        <v>0</v>
      </c>
      <c r="F1586">
        <v>0</v>
      </c>
    </row>
    <row r="1587" spans="1:6" x14ac:dyDescent="0.25">
      <c r="A1587" t="s">
        <v>38</v>
      </c>
      <c r="B1587" t="s">
        <v>35</v>
      </c>
      <c r="C1587" t="s">
        <v>8</v>
      </c>
      <c r="D1587" t="s">
        <v>10</v>
      </c>
      <c r="E1587">
        <v>121246.518</v>
      </c>
      <c r="F1587">
        <v>80.006981590976295</v>
      </c>
    </row>
    <row r="1588" spans="1:6" x14ac:dyDescent="0.25">
      <c r="A1588" t="s">
        <v>38</v>
      </c>
      <c r="B1588" t="s">
        <v>35</v>
      </c>
      <c r="C1588" t="s">
        <v>8</v>
      </c>
      <c r="D1588" t="s">
        <v>11</v>
      </c>
      <c r="E1588">
        <v>28953.095000000001</v>
      </c>
      <c r="F1588">
        <v>19.105288770278001</v>
      </c>
    </row>
    <row r="1589" spans="1:6" x14ac:dyDescent="0.25">
      <c r="A1589" t="s">
        <v>38</v>
      </c>
      <c r="B1589" t="s">
        <v>35</v>
      </c>
      <c r="C1589" t="s">
        <v>8</v>
      </c>
      <c r="D1589" t="s">
        <v>12</v>
      </c>
      <c r="E1589">
        <v>209095.59969999999</v>
      </c>
      <c r="F1589">
        <v>137.975985388315</v>
      </c>
    </row>
    <row r="1590" spans="1:6" x14ac:dyDescent="0.25">
      <c r="A1590" t="s">
        <v>38</v>
      </c>
      <c r="B1590" t="s">
        <v>35</v>
      </c>
      <c r="C1590" t="s">
        <v>8</v>
      </c>
      <c r="D1590" t="s">
        <v>13</v>
      </c>
      <c r="E1590">
        <v>349319.59240000002</v>
      </c>
      <c r="F1590">
        <v>230.50563972916601</v>
      </c>
    </row>
    <row r="1591" spans="1:6" x14ac:dyDescent="0.25">
      <c r="A1591" t="s">
        <v>38</v>
      </c>
      <c r="B1591" t="s">
        <v>35</v>
      </c>
      <c r="C1591" t="s">
        <v>8</v>
      </c>
      <c r="D1591" t="s">
        <v>14</v>
      </c>
      <c r="E1591">
        <v>324897.48950000003</v>
      </c>
      <c r="F1591">
        <v>214.39021830850601</v>
      </c>
    </row>
    <row r="1592" spans="1:6" x14ac:dyDescent="0.25">
      <c r="A1592" t="s">
        <v>38</v>
      </c>
      <c r="B1592" t="s">
        <v>35</v>
      </c>
      <c r="C1592" t="s">
        <v>8</v>
      </c>
      <c r="D1592" t="s">
        <v>15</v>
      </c>
      <c r="E1592">
        <v>337234.72899999999</v>
      </c>
      <c r="F1592">
        <v>222.53119677169499</v>
      </c>
    </row>
    <row r="1593" spans="1:6" x14ac:dyDescent="0.25">
      <c r="A1593" t="s">
        <v>38</v>
      </c>
      <c r="B1593" t="s">
        <v>35</v>
      </c>
      <c r="C1593" t="s">
        <v>8</v>
      </c>
      <c r="D1593" t="s">
        <v>16</v>
      </c>
      <c r="E1593">
        <v>331090.16729999997</v>
      </c>
      <c r="F1593">
        <v>218.47658274690599</v>
      </c>
    </row>
    <row r="1594" spans="1:6" x14ac:dyDescent="0.25">
      <c r="A1594" t="s">
        <v>38</v>
      </c>
      <c r="B1594" t="s">
        <v>35</v>
      </c>
      <c r="C1594" t="s">
        <v>17</v>
      </c>
      <c r="D1594" t="s">
        <v>9</v>
      </c>
      <c r="E1594">
        <v>0</v>
      </c>
      <c r="F1594">
        <v>0</v>
      </c>
    </row>
    <row r="1595" spans="1:6" x14ac:dyDescent="0.25">
      <c r="A1595" t="s">
        <v>38</v>
      </c>
      <c r="B1595" t="s">
        <v>35</v>
      </c>
      <c r="C1595" t="s">
        <v>17</v>
      </c>
      <c r="D1595" t="s">
        <v>10</v>
      </c>
      <c r="E1595">
        <v>11129.234200000001</v>
      </c>
      <c r="F1595">
        <v>30.634338766963999</v>
      </c>
    </row>
    <row r="1596" spans="1:6" x14ac:dyDescent="0.25">
      <c r="A1596" t="s">
        <v>38</v>
      </c>
      <c r="B1596" t="s">
        <v>35</v>
      </c>
      <c r="C1596" t="s">
        <v>17</v>
      </c>
      <c r="D1596" t="s">
        <v>11</v>
      </c>
      <c r="E1596">
        <v>28327.502</v>
      </c>
      <c r="F1596">
        <v>77.974304200137297</v>
      </c>
    </row>
    <row r="1597" spans="1:6" x14ac:dyDescent="0.25">
      <c r="A1597" t="s">
        <v>38</v>
      </c>
      <c r="B1597" t="s">
        <v>35</v>
      </c>
      <c r="C1597" t="s">
        <v>17</v>
      </c>
      <c r="D1597" t="s">
        <v>12</v>
      </c>
      <c r="E1597">
        <v>32887.8266</v>
      </c>
      <c r="F1597">
        <v>90.527057260039001</v>
      </c>
    </row>
    <row r="1598" spans="1:6" x14ac:dyDescent="0.25">
      <c r="A1598" t="s">
        <v>38</v>
      </c>
      <c r="B1598" t="s">
        <v>35</v>
      </c>
      <c r="C1598" t="s">
        <v>17</v>
      </c>
      <c r="D1598" t="s">
        <v>13</v>
      </c>
      <c r="E1598">
        <v>36469.141799999998</v>
      </c>
      <c r="F1598">
        <v>100.384988254728</v>
      </c>
    </row>
    <row r="1599" spans="1:6" x14ac:dyDescent="0.25">
      <c r="A1599" t="s">
        <v>38</v>
      </c>
      <c r="B1599" t="s">
        <v>35</v>
      </c>
      <c r="C1599" t="s">
        <v>17</v>
      </c>
      <c r="D1599" t="s">
        <v>14</v>
      </c>
      <c r="E1599">
        <v>78209.577600000004</v>
      </c>
      <c r="F1599">
        <v>215.279744562952</v>
      </c>
    </row>
    <row r="1600" spans="1:6" x14ac:dyDescent="0.25">
      <c r="A1600" t="s">
        <v>38</v>
      </c>
      <c r="B1600" t="s">
        <v>35</v>
      </c>
      <c r="C1600" t="s">
        <v>17</v>
      </c>
      <c r="D1600" t="s">
        <v>15</v>
      </c>
      <c r="E1600">
        <v>46856.968000000001</v>
      </c>
      <c r="F1600">
        <v>128.97852681964201</v>
      </c>
    </row>
    <row r="1601" spans="1:6" x14ac:dyDescent="0.25">
      <c r="A1601" t="s">
        <v>38</v>
      </c>
      <c r="B1601" t="s">
        <v>35</v>
      </c>
      <c r="C1601" t="s">
        <v>17</v>
      </c>
      <c r="D1601" t="s">
        <v>16</v>
      </c>
      <c r="E1601">
        <v>27806.799999999999</v>
      </c>
      <c r="F1601">
        <v>76.541019508344206</v>
      </c>
    </row>
    <row r="1602" spans="1:6" x14ac:dyDescent="0.25">
      <c r="A1602" t="s">
        <v>38</v>
      </c>
      <c r="B1602" t="s">
        <v>35</v>
      </c>
      <c r="C1602" t="s">
        <v>18</v>
      </c>
      <c r="D1602" t="s">
        <v>9</v>
      </c>
      <c r="E1602">
        <v>0</v>
      </c>
      <c r="F1602">
        <v>0</v>
      </c>
    </row>
    <row r="1603" spans="1:6" x14ac:dyDescent="0.25">
      <c r="A1603" t="s">
        <v>38</v>
      </c>
      <c r="B1603" t="s">
        <v>35</v>
      </c>
      <c r="C1603" t="s">
        <v>18</v>
      </c>
      <c r="D1603" t="s">
        <v>10</v>
      </c>
      <c r="E1603">
        <v>0</v>
      </c>
      <c r="F1603">
        <v>0</v>
      </c>
    </row>
    <row r="1604" spans="1:6" x14ac:dyDescent="0.25">
      <c r="A1604" t="s">
        <v>38</v>
      </c>
      <c r="B1604" t="s">
        <v>35</v>
      </c>
      <c r="C1604" t="s">
        <v>18</v>
      </c>
      <c r="D1604" t="s">
        <v>11</v>
      </c>
      <c r="E1604">
        <v>0</v>
      </c>
      <c r="F1604">
        <v>0</v>
      </c>
    </row>
    <row r="1605" spans="1:6" x14ac:dyDescent="0.25">
      <c r="A1605" t="s">
        <v>38</v>
      </c>
      <c r="B1605" t="s">
        <v>35</v>
      </c>
      <c r="C1605" t="s">
        <v>18</v>
      </c>
      <c r="D1605" t="s">
        <v>12</v>
      </c>
      <c r="E1605">
        <v>0</v>
      </c>
      <c r="F1605">
        <v>0</v>
      </c>
    </row>
    <row r="1606" spans="1:6" x14ac:dyDescent="0.25">
      <c r="A1606" t="s">
        <v>38</v>
      </c>
      <c r="B1606" t="s">
        <v>35</v>
      </c>
      <c r="C1606" t="s">
        <v>18</v>
      </c>
      <c r="D1606" t="s">
        <v>13</v>
      </c>
      <c r="E1606">
        <v>0</v>
      </c>
      <c r="F1606">
        <v>0</v>
      </c>
    </row>
    <row r="1607" spans="1:6" x14ac:dyDescent="0.25">
      <c r="A1607" t="s">
        <v>38</v>
      </c>
      <c r="B1607" t="s">
        <v>35</v>
      </c>
      <c r="C1607" t="s">
        <v>18</v>
      </c>
      <c r="D1607" t="s">
        <v>14</v>
      </c>
      <c r="E1607">
        <v>0</v>
      </c>
      <c r="F1607">
        <v>0</v>
      </c>
    </row>
    <row r="1608" spans="1:6" x14ac:dyDescent="0.25">
      <c r="A1608" t="s">
        <v>38</v>
      </c>
      <c r="B1608" t="s">
        <v>35</v>
      </c>
      <c r="C1608" t="s">
        <v>18</v>
      </c>
      <c r="D1608" t="s">
        <v>15</v>
      </c>
      <c r="E1608">
        <v>3688.8096</v>
      </c>
      <c r="F1608">
        <v>6.4418776953640302</v>
      </c>
    </row>
    <row r="1609" spans="1:6" x14ac:dyDescent="0.25">
      <c r="A1609" t="s">
        <v>38</v>
      </c>
      <c r="B1609" t="s">
        <v>35</v>
      </c>
      <c r="C1609" t="s">
        <v>18</v>
      </c>
      <c r="D1609" t="s">
        <v>16</v>
      </c>
      <c r="E1609">
        <v>0</v>
      </c>
      <c r="F1609">
        <v>0</v>
      </c>
    </row>
    <row r="1610" spans="1:6" x14ac:dyDescent="0.25">
      <c r="A1610" t="s">
        <v>38</v>
      </c>
      <c r="B1610" t="s">
        <v>35</v>
      </c>
      <c r="C1610" t="s">
        <v>19</v>
      </c>
      <c r="D1610" t="s">
        <v>9</v>
      </c>
      <c r="E1610">
        <v>0</v>
      </c>
      <c r="F1610">
        <v>0</v>
      </c>
    </row>
    <row r="1611" spans="1:6" x14ac:dyDescent="0.25">
      <c r="A1611" t="s">
        <v>38</v>
      </c>
      <c r="B1611" t="s">
        <v>35</v>
      </c>
      <c r="C1611" t="s">
        <v>19</v>
      </c>
      <c r="D1611" t="s">
        <v>10</v>
      </c>
      <c r="E1611">
        <v>473949.99900000001</v>
      </c>
      <c r="F1611">
        <v>1478.39960754405</v>
      </c>
    </row>
    <row r="1612" spans="1:6" x14ac:dyDescent="0.25">
      <c r="A1612" t="s">
        <v>38</v>
      </c>
      <c r="B1612" t="s">
        <v>35</v>
      </c>
      <c r="C1612" t="s">
        <v>19</v>
      </c>
      <c r="D1612" t="s">
        <v>11</v>
      </c>
      <c r="E1612">
        <v>284778.98269999999</v>
      </c>
      <c r="F1612">
        <v>888.31551255360296</v>
      </c>
    </row>
    <row r="1613" spans="1:6" x14ac:dyDescent="0.25">
      <c r="A1613" t="s">
        <v>38</v>
      </c>
      <c r="B1613" t="s">
        <v>35</v>
      </c>
      <c r="C1613" t="s">
        <v>19</v>
      </c>
      <c r="D1613" t="s">
        <v>12</v>
      </c>
      <c r="E1613">
        <v>851121.68539999996</v>
      </c>
      <c r="F1613">
        <v>2654.9171185591299</v>
      </c>
    </row>
    <row r="1614" spans="1:6" x14ac:dyDescent="0.25">
      <c r="A1614" t="s">
        <v>38</v>
      </c>
      <c r="B1614" t="s">
        <v>35</v>
      </c>
      <c r="C1614" t="s">
        <v>19</v>
      </c>
      <c r="D1614" t="s">
        <v>13</v>
      </c>
      <c r="E1614">
        <v>4692840.0444</v>
      </c>
      <c r="F1614">
        <v>14638.4489809564</v>
      </c>
    </row>
    <row r="1615" spans="1:6" x14ac:dyDescent="0.25">
      <c r="A1615" t="s">
        <v>38</v>
      </c>
      <c r="B1615" t="s">
        <v>35</v>
      </c>
      <c r="C1615" t="s">
        <v>19</v>
      </c>
      <c r="D1615" t="s">
        <v>14</v>
      </c>
      <c r="E1615">
        <v>8719116.8309000004</v>
      </c>
      <c r="F1615">
        <v>27197.676818908101</v>
      </c>
    </row>
    <row r="1616" spans="1:6" x14ac:dyDescent="0.25">
      <c r="A1616" t="s">
        <v>38</v>
      </c>
      <c r="B1616" t="s">
        <v>35</v>
      </c>
      <c r="C1616" t="s">
        <v>19</v>
      </c>
      <c r="D1616" t="s">
        <v>15</v>
      </c>
      <c r="E1616">
        <v>3357256.5882000001</v>
      </c>
      <c r="F1616">
        <v>10472.342721585601</v>
      </c>
    </row>
    <row r="1617" spans="1:6" x14ac:dyDescent="0.25">
      <c r="A1617" t="s">
        <v>38</v>
      </c>
      <c r="B1617" t="s">
        <v>35</v>
      </c>
      <c r="C1617" t="s">
        <v>19</v>
      </c>
      <c r="D1617" t="s">
        <v>16</v>
      </c>
      <c r="E1617">
        <v>5338889.9698999999</v>
      </c>
      <c r="F1617">
        <v>16653.6825677632</v>
      </c>
    </row>
    <row r="1618" spans="1:6" x14ac:dyDescent="0.25">
      <c r="A1618" t="s">
        <v>38</v>
      </c>
      <c r="B1618" t="s">
        <v>35</v>
      </c>
      <c r="C1618" t="s">
        <v>20</v>
      </c>
      <c r="D1618" t="s">
        <v>9</v>
      </c>
      <c r="E1618">
        <v>0</v>
      </c>
      <c r="F1618">
        <v>0</v>
      </c>
    </row>
    <row r="1619" spans="1:6" x14ac:dyDescent="0.25">
      <c r="A1619" t="s">
        <v>38</v>
      </c>
      <c r="B1619" t="s">
        <v>35</v>
      </c>
      <c r="C1619" t="s">
        <v>20</v>
      </c>
      <c r="D1619" t="s">
        <v>10</v>
      </c>
      <c r="E1619">
        <v>65618.764800000004</v>
      </c>
      <c r="F1619">
        <v>118.19241799345301</v>
      </c>
    </row>
    <row r="1620" spans="1:6" x14ac:dyDescent="0.25">
      <c r="A1620" t="s">
        <v>38</v>
      </c>
      <c r="B1620" t="s">
        <v>35</v>
      </c>
      <c r="C1620" t="s">
        <v>20</v>
      </c>
      <c r="D1620" t="s">
        <v>11</v>
      </c>
      <c r="E1620">
        <v>76574.221699999995</v>
      </c>
      <c r="F1620">
        <v>137.925370072996</v>
      </c>
    </row>
    <row r="1621" spans="1:6" x14ac:dyDescent="0.25">
      <c r="A1621" t="s">
        <v>38</v>
      </c>
      <c r="B1621" t="s">
        <v>35</v>
      </c>
      <c r="C1621" t="s">
        <v>20</v>
      </c>
      <c r="D1621" t="s">
        <v>12</v>
      </c>
      <c r="E1621">
        <v>257664.18119999999</v>
      </c>
      <c r="F1621">
        <v>464.10432593713301</v>
      </c>
    </row>
    <row r="1622" spans="1:6" x14ac:dyDescent="0.25">
      <c r="A1622" t="s">
        <v>38</v>
      </c>
      <c r="B1622" t="s">
        <v>35</v>
      </c>
      <c r="C1622" t="s">
        <v>20</v>
      </c>
      <c r="D1622" t="s">
        <v>13</v>
      </c>
      <c r="E1622">
        <v>715455.75009999995</v>
      </c>
      <c r="F1622">
        <v>1288.6777940898301</v>
      </c>
    </row>
    <row r="1623" spans="1:6" x14ac:dyDescent="0.25">
      <c r="A1623" t="s">
        <v>38</v>
      </c>
      <c r="B1623" t="s">
        <v>35</v>
      </c>
      <c r="C1623" t="s">
        <v>20</v>
      </c>
      <c r="D1623" t="s">
        <v>14</v>
      </c>
      <c r="E1623">
        <v>856155.14670000004</v>
      </c>
      <c r="F1623">
        <v>1542.1053302754001</v>
      </c>
    </row>
    <row r="1624" spans="1:6" x14ac:dyDescent="0.25">
      <c r="A1624" t="s">
        <v>38</v>
      </c>
      <c r="B1624" t="s">
        <v>35</v>
      </c>
      <c r="C1624" t="s">
        <v>20</v>
      </c>
      <c r="D1624" t="s">
        <v>15</v>
      </c>
      <c r="E1624">
        <v>736537.07909999997</v>
      </c>
      <c r="F1624">
        <v>1326.6494513426101</v>
      </c>
    </row>
    <row r="1625" spans="1:6" x14ac:dyDescent="0.25">
      <c r="A1625" t="s">
        <v>38</v>
      </c>
      <c r="B1625" t="s">
        <v>35</v>
      </c>
      <c r="C1625" t="s">
        <v>20</v>
      </c>
      <c r="D1625" t="s">
        <v>16</v>
      </c>
      <c r="E1625">
        <v>915117.12439999997</v>
      </c>
      <c r="F1625">
        <v>1648.3075535729799</v>
      </c>
    </row>
    <row r="1626" spans="1:6" x14ac:dyDescent="0.25">
      <c r="A1626" t="s">
        <v>38</v>
      </c>
      <c r="B1626" t="s">
        <v>35</v>
      </c>
      <c r="C1626" t="s">
        <v>21</v>
      </c>
      <c r="D1626" t="s">
        <v>9</v>
      </c>
      <c r="E1626">
        <v>101023</v>
      </c>
      <c r="F1626">
        <v>149.04557040992901</v>
      </c>
    </row>
    <row r="1627" spans="1:6" x14ac:dyDescent="0.25">
      <c r="A1627" t="s">
        <v>38</v>
      </c>
      <c r="B1627" t="s">
        <v>35</v>
      </c>
      <c r="C1627" t="s">
        <v>21</v>
      </c>
      <c r="D1627" t="s">
        <v>10</v>
      </c>
      <c r="E1627">
        <v>499334.09649999999</v>
      </c>
      <c r="F1627">
        <v>736.69892241927505</v>
      </c>
    </row>
    <row r="1628" spans="1:6" x14ac:dyDescent="0.25">
      <c r="A1628" t="s">
        <v>38</v>
      </c>
      <c r="B1628" t="s">
        <v>35</v>
      </c>
      <c r="C1628" t="s">
        <v>21</v>
      </c>
      <c r="D1628" t="s">
        <v>11</v>
      </c>
      <c r="E1628">
        <v>379189.26899999997</v>
      </c>
      <c r="F1628">
        <v>559.44172011748697</v>
      </c>
    </row>
    <row r="1629" spans="1:6" x14ac:dyDescent="0.25">
      <c r="A1629" t="s">
        <v>38</v>
      </c>
      <c r="B1629" t="s">
        <v>35</v>
      </c>
      <c r="C1629" t="s">
        <v>21</v>
      </c>
      <c r="D1629" t="s">
        <v>12</v>
      </c>
      <c r="E1629">
        <v>1248358.0930000001</v>
      </c>
      <c r="F1629">
        <v>1841.78102062932</v>
      </c>
    </row>
    <row r="1630" spans="1:6" x14ac:dyDescent="0.25">
      <c r="A1630" t="s">
        <v>38</v>
      </c>
      <c r="B1630" t="s">
        <v>35</v>
      </c>
      <c r="C1630" t="s">
        <v>21</v>
      </c>
      <c r="D1630" t="s">
        <v>13</v>
      </c>
      <c r="E1630">
        <v>2482146.6335999998</v>
      </c>
      <c r="F1630">
        <v>3662.0666665495</v>
      </c>
    </row>
    <row r="1631" spans="1:6" x14ac:dyDescent="0.25">
      <c r="A1631" t="s">
        <v>38</v>
      </c>
      <c r="B1631" t="s">
        <v>35</v>
      </c>
      <c r="C1631" t="s">
        <v>21</v>
      </c>
      <c r="D1631" t="s">
        <v>14</v>
      </c>
      <c r="E1631">
        <v>2093006.2601999999</v>
      </c>
      <c r="F1631">
        <v>3087.9439931484799</v>
      </c>
    </row>
    <row r="1632" spans="1:6" x14ac:dyDescent="0.25">
      <c r="A1632" t="s">
        <v>38</v>
      </c>
      <c r="B1632" t="s">
        <v>35</v>
      </c>
      <c r="C1632" t="s">
        <v>21</v>
      </c>
      <c r="D1632" t="s">
        <v>15</v>
      </c>
      <c r="E1632">
        <v>2670416.9084000001</v>
      </c>
      <c r="F1632">
        <v>3939.8336154953899</v>
      </c>
    </row>
    <row r="1633" spans="1:6" x14ac:dyDescent="0.25">
      <c r="A1633" t="s">
        <v>38</v>
      </c>
      <c r="B1633" t="s">
        <v>35</v>
      </c>
      <c r="C1633" t="s">
        <v>21</v>
      </c>
      <c r="D1633" t="s">
        <v>16</v>
      </c>
      <c r="E1633">
        <v>2362709.7275999999</v>
      </c>
      <c r="F1633">
        <v>3485.85390518228</v>
      </c>
    </row>
    <row r="1634" spans="1:6" x14ac:dyDescent="0.25">
      <c r="A1634" t="s">
        <v>38</v>
      </c>
      <c r="B1634" t="s">
        <v>35</v>
      </c>
      <c r="C1634" t="s">
        <v>22</v>
      </c>
      <c r="D1634" t="s">
        <v>9</v>
      </c>
      <c r="E1634">
        <v>0</v>
      </c>
      <c r="F1634">
        <v>0</v>
      </c>
    </row>
    <row r="1635" spans="1:6" x14ac:dyDescent="0.25">
      <c r="A1635" t="s">
        <v>38</v>
      </c>
      <c r="B1635" t="s">
        <v>35</v>
      </c>
      <c r="C1635" t="s">
        <v>22</v>
      </c>
      <c r="D1635" t="s">
        <v>10</v>
      </c>
      <c r="E1635">
        <v>49247.7094</v>
      </c>
      <c r="F1635">
        <v>87.023815045896399</v>
      </c>
    </row>
    <row r="1636" spans="1:6" x14ac:dyDescent="0.25">
      <c r="A1636" t="s">
        <v>38</v>
      </c>
      <c r="B1636" t="s">
        <v>35</v>
      </c>
      <c r="C1636" t="s">
        <v>22</v>
      </c>
      <c r="D1636" t="s">
        <v>11</v>
      </c>
      <c r="E1636">
        <v>44719.4139</v>
      </c>
      <c r="F1636">
        <v>79.022030701685495</v>
      </c>
    </row>
    <row r="1637" spans="1:6" x14ac:dyDescent="0.25">
      <c r="A1637" t="s">
        <v>38</v>
      </c>
      <c r="B1637" t="s">
        <v>35</v>
      </c>
      <c r="C1637" t="s">
        <v>22</v>
      </c>
      <c r="D1637" t="s">
        <v>12</v>
      </c>
      <c r="E1637">
        <v>286297.05070000002</v>
      </c>
      <c r="F1637">
        <v>505.90498303059002</v>
      </c>
    </row>
    <row r="1638" spans="1:6" x14ac:dyDescent="0.25">
      <c r="A1638" t="s">
        <v>38</v>
      </c>
      <c r="B1638" t="s">
        <v>35</v>
      </c>
      <c r="C1638" t="s">
        <v>22</v>
      </c>
      <c r="D1638" t="s">
        <v>13</v>
      </c>
      <c r="E1638">
        <v>819307.52919999999</v>
      </c>
      <c r="F1638">
        <v>1447.76818567751</v>
      </c>
    </row>
    <row r="1639" spans="1:6" x14ac:dyDescent="0.25">
      <c r="A1639" t="s">
        <v>38</v>
      </c>
      <c r="B1639" t="s">
        <v>35</v>
      </c>
      <c r="C1639" t="s">
        <v>22</v>
      </c>
      <c r="D1639" t="s">
        <v>14</v>
      </c>
      <c r="E1639">
        <v>1089595.9467</v>
      </c>
      <c r="F1639">
        <v>1925.3849020717901</v>
      </c>
    </row>
    <row r="1640" spans="1:6" x14ac:dyDescent="0.25">
      <c r="A1640" t="s">
        <v>38</v>
      </c>
      <c r="B1640" t="s">
        <v>35</v>
      </c>
      <c r="C1640" t="s">
        <v>22</v>
      </c>
      <c r="D1640" t="s">
        <v>15</v>
      </c>
      <c r="E1640">
        <v>829362.73919999995</v>
      </c>
      <c r="F1640">
        <v>1465.5363772532901</v>
      </c>
    </row>
    <row r="1641" spans="1:6" x14ac:dyDescent="0.25">
      <c r="A1641" t="s">
        <v>38</v>
      </c>
      <c r="B1641" t="s">
        <v>35</v>
      </c>
      <c r="C1641" t="s">
        <v>22</v>
      </c>
      <c r="D1641" t="s">
        <v>16</v>
      </c>
      <c r="E1641">
        <v>578763.95349999995</v>
      </c>
      <c r="F1641">
        <v>1022.71248466666</v>
      </c>
    </row>
    <row r="1642" spans="1:6" x14ac:dyDescent="0.25">
      <c r="A1642" t="s">
        <v>38</v>
      </c>
      <c r="B1642" t="s">
        <v>35</v>
      </c>
      <c r="C1642" t="s">
        <v>23</v>
      </c>
      <c r="D1642" t="s">
        <v>9</v>
      </c>
      <c r="E1642">
        <v>0</v>
      </c>
      <c r="F1642">
        <v>0</v>
      </c>
    </row>
    <row r="1643" spans="1:6" x14ac:dyDescent="0.25">
      <c r="A1643" t="s">
        <v>38</v>
      </c>
      <c r="B1643" t="s">
        <v>35</v>
      </c>
      <c r="C1643" t="s">
        <v>23</v>
      </c>
      <c r="D1643" t="s">
        <v>10</v>
      </c>
      <c r="E1643">
        <v>33877.2022</v>
      </c>
      <c r="F1643">
        <v>38.337245236601703</v>
      </c>
    </row>
    <row r="1644" spans="1:6" x14ac:dyDescent="0.25">
      <c r="A1644" t="s">
        <v>38</v>
      </c>
      <c r="B1644" t="s">
        <v>35</v>
      </c>
      <c r="C1644" t="s">
        <v>23</v>
      </c>
      <c r="D1644" t="s">
        <v>11</v>
      </c>
      <c r="E1644">
        <v>45341.385600000001</v>
      </c>
      <c r="F1644">
        <v>51.310725389273301</v>
      </c>
    </row>
    <row r="1645" spans="1:6" x14ac:dyDescent="0.25">
      <c r="A1645" t="s">
        <v>38</v>
      </c>
      <c r="B1645" t="s">
        <v>35</v>
      </c>
      <c r="C1645" t="s">
        <v>23</v>
      </c>
      <c r="D1645" t="s">
        <v>12</v>
      </c>
      <c r="E1645">
        <v>64757.255499999999</v>
      </c>
      <c r="F1645">
        <v>73.282757242822498</v>
      </c>
    </row>
    <row r="1646" spans="1:6" x14ac:dyDescent="0.25">
      <c r="A1646" t="s">
        <v>38</v>
      </c>
      <c r="B1646" t="s">
        <v>35</v>
      </c>
      <c r="C1646" t="s">
        <v>23</v>
      </c>
      <c r="D1646" t="s">
        <v>13</v>
      </c>
      <c r="E1646">
        <v>44559.821900000003</v>
      </c>
      <c r="F1646">
        <v>50.426266307186197</v>
      </c>
    </row>
    <row r="1647" spans="1:6" x14ac:dyDescent="0.25">
      <c r="A1647" t="s">
        <v>38</v>
      </c>
      <c r="B1647" t="s">
        <v>35</v>
      </c>
      <c r="C1647" t="s">
        <v>23</v>
      </c>
      <c r="D1647" t="s">
        <v>14</v>
      </c>
      <c r="E1647">
        <v>161586.2598</v>
      </c>
      <c r="F1647">
        <v>182.85961255731499</v>
      </c>
    </row>
    <row r="1648" spans="1:6" x14ac:dyDescent="0.25">
      <c r="A1648" t="s">
        <v>38</v>
      </c>
      <c r="B1648" t="s">
        <v>35</v>
      </c>
      <c r="C1648" t="s">
        <v>23</v>
      </c>
      <c r="D1648" t="s">
        <v>15</v>
      </c>
      <c r="E1648">
        <v>89822.961500000005</v>
      </c>
      <c r="F1648">
        <v>101.64844436012299</v>
      </c>
    </row>
    <row r="1649" spans="1:6" x14ac:dyDescent="0.25">
      <c r="A1649" t="s">
        <v>38</v>
      </c>
      <c r="B1649" t="s">
        <v>35</v>
      </c>
      <c r="C1649" t="s">
        <v>23</v>
      </c>
      <c r="D1649" t="s">
        <v>16</v>
      </c>
      <c r="E1649">
        <v>106668.5056</v>
      </c>
      <c r="F1649">
        <v>120.71175872395401</v>
      </c>
    </row>
    <row r="1650" spans="1:6" x14ac:dyDescent="0.25">
      <c r="A1650" t="s">
        <v>38</v>
      </c>
      <c r="B1650" t="s">
        <v>35</v>
      </c>
      <c r="C1650" t="s">
        <v>24</v>
      </c>
      <c r="D1650" t="s">
        <v>9</v>
      </c>
      <c r="E1650">
        <v>222931</v>
      </c>
      <c r="F1650">
        <v>342.55307546426599</v>
      </c>
    </row>
    <row r="1651" spans="1:6" x14ac:dyDescent="0.25">
      <c r="A1651" t="s">
        <v>38</v>
      </c>
      <c r="B1651" t="s">
        <v>35</v>
      </c>
      <c r="C1651" t="s">
        <v>24</v>
      </c>
      <c r="D1651" t="s">
        <v>10</v>
      </c>
      <c r="E1651">
        <v>67410.262700000007</v>
      </c>
      <c r="F1651">
        <v>103.581792965218</v>
      </c>
    </row>
    <row r="1652" spans="1:6" x14ac:dyDescent="0.25">
      <c r="A1652" t="s">
        <v>38</v>
      </c>
      <c r="B1652" t="s">
        <v>35</v>
      </c>
      <c r="C1652" t="s">
        <v>24</v>
      </c>
      <c r="D1652" t="s">
        <v>11</v>
      </c>
      <c r="E1652">
        <v>177570.02859999999</v>
      </c>
      <c r="F1652">
        <v>272.85195463188199</v>
      </c>
    </row>
    <row r="1653" spans="1:6" x14ac:dyDescent="0.25">
      <c r="A1653" t="s">
        <v>38</v>
      </c>
      <c r="B1653" t="s">
        <v>35</v>
      </c>
      <c r="C1653" t="s">
        <v>24</v>
      </c>
      <c r="D1653" t="s">
        <v>12</v>
      </c>
      <c r="E1653">
        <v>156092.99799999999</v>
      </c>
      <c r="F1653">
        <v>239.85060960772699</v>
      </c>
    </row>
    <row r="1654" spans="1:6" x14ac:dyDescent="0.25">
      <c r="A1654" t="s">
        <v>38</v>
      </c>
      <c r="B1654" t="s">
        <v>35</v>
      </c>
      <c r="C1654" t="s">
        <v>24</v>
      </c>
      <c r="D1654" t="s">
        <v>13</v>
      </c>
      <c r="E1654">
        <v>307202.64840000001</v>
      </c>
      <c r="F1654">
        <v>472.04386766822302</v>
      </c>
    </row>
    <row r="1655" spans="1:6" x14ac:dyDescent="0.25">
      <c r="A1655" t="s">
        <v>38</v>
      </c>
      <c r="B1655" t="s">
        <v>35</v>
      </c>
      <c r="C1655" t="s">
        <v>24</v>
      </c>
      <c r="D1655" t="s">
        <v>14</v>
      </c>
      <c r="E1655">
        <v>1245277.419</v>
      </c>
      <c r="F1655">
        <v>1913.4781950814099</v>
      </c>
    </row>
    <row r="1656" spans="1:6" x14ac:dyDescent="0.25">
      <c r="A1656" t="s">
        <v>38</v>
      </c>
      <c r="B1656" t="s">
        <v>35</v>
      </c>
      <c r="C1656" t="s">
        <v>24</v>
      </c>
      <c r="D1656" t="s">
        <v>15</v>
      </c>
      <c r="E1656">
        <v>227921.31390000001</v>
      </c>
      <c r="F1656">
        <v>350.221129595506</v>
      </c>
    </row>
    <row r="1657" spans="1:6" x14ac:dyDescent="0.25">
      <c r="A1657" t="s">
        <v>38</v>
      </c>
      <c r="B1657" t="s">
        <v>35</v>
      </c>
      <c r="C1657" t="s">
        <v>24</v>
      </c>
      <c r="D1657" t="s">
        <v>16</v>
      </c>
      <c r="E1657">
        <v>817683.92920000001</v>
      </c>
      <c r="F1657">
        <v>1256.44321904961</v>
      </c>
    </row>
    <row r="1658" spans="1:6" x14ac:dyDescent="0.25">
      <c r="A1658" t="s">
        <v>38</v>
      </c>
      <c r="B1658" t="s">
        <v>35</v>
      </c>
      <c r="C1658" t="s">
        <v>25</v>
      </c>
      <c r="D1658" t="s">
        <v>9</v>
      </c>
      <c r="E1658">
        <v>0</v>
      </c>
      <c r="F1658">
        <v>0</v>
      </c>
    </row>
    <row r="1659" spans="1:6" x14ac:dyDescent="0.25">
      <c r="A1659" t="s">
        <v>38</v>
      </c>
      <c r="B1659" t="s">
        <v>35</v>
      </c>
      <c r="C1659" t="s">
        <v>25</v>
      </c>
      <c r="D1659" t="s">
        <v>10</v>
      </c>
      <c r="E1659">
        <v>34986.159200000002</v>
      </c>
      <c r="F1659">
        <v>53.493354135582301</v>
      </c>
    </row>
    <row r="1660" spans="1:6" x14ac:dyDescent="0.25">
      <c r="A1660" t="s">
        <v>38</v>
      </c>
      <c r="B1660" t="s">
        <v>35</v>
      </c>
      <c r="C1660" t="s">
        <v>25</v>
      </c>
      <c r="D1660" t="s">
        <v>11</v>
      </c>
      <c r="E1660">
        <v>44475.270400000001</v>
      </c>
      <c r="F1660">
        <v>68.002074082570104</v>
      </c>
    </row>
    <row r="1661" spans="1:6" x14ac:dyDescent="0.25">
      <c r="A1661" t="s">
        <v>38</v>
      </c>
      <c r="B1661" t="s">
        <v>35</v>
      </c>
      <c r="C1661" t="s">
        <v>25</v>
      </c>
      <c r="D1661" t="s">
        <v>12</v>
      </c>
      <c r="E1661">
        <v>40166.0262</v>
      </c>
      <c r="F1661">
        <v>61.413299224785298</v>
      </c>
    </row>
    <row r="1662" spans="1:6" x14ac:dyDescent="0.25">
      <c r="A1662" t="s">
        <v>38</v>
      </c>
      <c r="B1662" t="s">
        <v>35</v>
      </c>
      <c r="C1662" t="s">
        <v>25</v>
      </c>
      <c r="D1662" t="s">
        <v>13</v>
      </c>
      <c r="E1662">
        <v>248628.16889999999</v>
      </c>
      <c r="F1662">
        <v>380.14903582354498</v>
      </c>
    </row>
    <row r="1663" spans="1:6" x14ac:dyDescent="0.25">
      <c r="A1663" t="s">
        <v>38</v>
      </c>
      <c r="B1663" t="s">
        <v>35</v>
      </c>
      <c r="C1663" t="s">
        <v>25</v>
      </c>
      <c r="D1663" t="s">
        <v>14</v>
      </c>
      <c r="E1663">
        <v>532417.75009999995</v>
      </c>
      <c r="F1663">
        <v>814.05938535171504</v>
      </c>
    </row>
    <row r="1664" spans="1:6" x14ac:dyDescent="0.25">
      <c r="A1664" t="s">
        <v>38</v>
      </c>
      <c r="B1664" t="s">
        <v>35</v>
      </c>
      <c r="C1664" t="s">
        <v>25</v>
      </c>
      <c r="D1664" t="s">
        <v>15</v>
      </c>
      <c r="E1664">
        <v>156366.81090000001</v>
      </c>
      <c r="F1664">
        <v>239.08269389357099</v>
      </c>
    </row>
    <row r="1665" spans="1:6" x14ac:dyDescent="0.25">
      <c r="A1665" t="s">
        <v>38</v>
      </c>
      <c r="B1665" t="s">
        <v>35</v>
      </c>
      <c r="C1665" t="s">
        <v>25</v>
      </c>
      <c r="D1665" t="s">
        <v>16</v>
      </c>
      <c r="E1665">
        <v>226422.16320000001</v>
      </c>
      <c r="F1665">
        <v>346.19635985084699</v>
      </c>
    </row>
    <row r="1666" spans="1:6" x14ac:dyDescent="0.25">
      <c r="A1666" t="s">
        <v>38</v>
      </c>
      <c r="B1666" t="s">
        <v>35</v>
      </c>
      <c r="C1666" t="s">
        <v>26</v>
      </c>
      <c r="D1666" t="s">
        <v>9</v>
      </c>
      <c r="E1666">
        <v>105013</v>
      </c>
      <c r="F1666">
        <v>183.15731083400999</v>
      </c>
    </row>
    <row r="1667" spans="1:6" x14ac:dyDescent="0.25">
      <c r="A1667" t="s">
        <v>38</v>
      </c>
      <c r="B1667" t="s">
        <v>35</v>
      </c>
      <c r="C1667" t="s">
        <v>26</v>
      </c>
      <c r="D1667" t="s">
        <v>10</v>
      </c>
      <c r="E1667">
        <v>247403.97700000001</v>
      </c>
      <c r="F1667">
        <v>431.507024053777</v>
      </c>
    </row>
    <row r="1668" spans="1:6" x14ac:dyDescent="0.25">
      <c r="A1668" t="s">
        <v>38</v>
      </c>
      <c r="B1668" t="s">
        <v>35</v>
      </c>
      <c r="C1668" t="s">
        <v>26</v>
      </c>
      <c r="D1668" t="s">
        <v>11</v>
      </c>
      <c r="E1668">
        <v>155590.8419</v>
      </c>
      <c r="F1668">
        <v>271.37211766996302</v>
      </c>
    </row>
    <row r="1669" spans="1:6" x14ac:dyDescent="0.25">
      <c r="A1669" t="s">
        <v>38</v>
      </c>
      <c r="B1669" t="s">
        <v>35</v>
      </c>
      <c r="C1669" t="s">
        <v>26</v>
      </c>
      <c r="D1669" t="s">
        <v>12</v>
      </c>
      <c r="E1669">
        <v>358730.4301</v>
      </c>
      <c r="F1669">
        <v>625.67587718761501</v>
      </c>
    </row>
    <row r="1670" spans="1:6" x14ac:dyDescent="0.25">
      <c r="A1670" t="s">
        <v>38</v>
      </c>
      <c r="B1670" t="s">
        <v>35</v>
      </c>
      <c r="C1670" t="s">
        <v>26</v>
      </c>
      <c r="D1670" t="s">
        <v>13</v>
      </c>
      <c r="E1670">
        <v>2301777.4391000001</v>
      </c>
      <c r="F1670">
        <v>4014.6207220187698</v>
      </c>
    </row>
    <row r="1671" spans="1:6" x14ac:dyDescent="0.25">
      <c r="A1671" t="s">
        <v>38</v>
      </c>
      <c r="B1671" t="s">
        <v>35</v>
      </c>
      <c r="C1671" t="s">
        <v>26</v>
      </c>
      <c r="D1671" t="s">
        <v>14</v>
      </c>
      <c r="E1671">
        <v>3027553.3709999998</v>
      </c>
      <c r="F1671">
        <v>5280.4751205504799</v>
      </c>
    </row>
    <row r="1672" spans="1:6" x14ac:dyDescent="0.25">
      <c r="A1672" t="s">
        <v>38</v>
      </c>
      <c r="B1672" t="s">
        <v>35</v>
      </c>
      <c r="C1672" t="s">
        <v>26</v>
      </c>
      <c r="D1672" t="s">
        <v>15</v>
      </c>
      <c r="E1672">
        <v>1411557.7788</v>
      </c>
      <c r="F1672">
        <v>2461.9535375919299</v>
      </c>
    </row>
    <row r="1673" spans="1:6" x14ac:dyDescent="0.25">
      <c r="A1673" t="s">
        <v>38</v>
      </c>
      <c r="B1673" t="s">
        <v>35</v>
      </c>
      <c r="C1673" t="s">
        <v>26</v>
      </c>
      <c r="D1673" t="s">
        <v>16</v>
      </c>
      <c r="E1673">
        <v>2107999.1348000001</v>
      </c>
      <c r="F1673">
        <v>3676.6443466084002</v>
      </c>
    </row>
    <row r="1674" spans="1:6" x14ac:dyDescent="0.25">
      <c r="A1674" t="s">
        <v>38</v>
      </c>
      <c r="B1674" t="s">
        <v>35</v>
      </c>
      <c r="C1674" t="s">
        <v>27</v>
      </c>
      <c r="D1674" t="s">
        <v>9</v>
      </c>
      <c r="E1674">
        <v>0</v>
      </c>
      <c r="F1674">
        <v>0</v>
      </c>
    </row>
    <row r="1675" spans="1:6" x14ac:dyDescent="0.25">
      <c r="A1675" t="s">
        <v>38</v>
      </c>
      <c r="B1675" t="s">
        <v>35</v>
      </c>
      <c r="C1675" t="s">
        <v>27</v>
      </c>
      <c r="D1675" t="s">
        <v>10</v>
      </c>
      <c r="E1675">
        <v>0</v>
      </c>
      <c r="F1675">
        <v>0</v>
      </c>
    </row>
    <row r="1676" spans="1:6" x14ac:dyDescent="0.25">
      <c r="A1676" t="s">
        <v>38</v>
      </c>
      <c r="B1676" t="s">
        <v>35</v>
      </c>
      <c r="C1676" t="s">
        <v>27</v>
      </c>
      <c r="D1676" t="s">
        <v>11</v>
      </c>
      <c r="E1676">
        <v>0</v>
      </c>
      <c r="F1676">
        <v>0</v>
      </c>
    </row>
    <row r="1677" spans="1:6" x14ac:dyDescent="0.25">
      <c r="A1677" t="s">
        <v>38</v>
      </c>
      <c r="B1677" t="s">
        <v>35</v>
      </c>
      <c r="C1677" t="s">
        <v>27</v>
      </c>
      <c r="D1677" t="s">
        <v>12</v>
      </c>
      <c r="E1677">
        <v>0</v>
      </c>
      <c r="F1677">
        <v>0</v>
      </c>
    </row>
    <row r="1678" spans="1:6" x14ac:dyDescent="0.25">
      <c r="A1678" t="s">
        <v>38</v>
      </c>
      <c r="B1678" t="s">
        <v>35</v>
      </c>
      <c r="C1678" t="s">
        <v>27</v>
      </c>
      <c r="D1678" t="s">
        <v>13</v>
      </c>
      <c r="E1678">
        <v>0</v>
      </c>
      <c r="F1678">
        <v>0</v>
      </c>
    </row>
    <row r="1679" spans="1:6" x14ac:dyDescent="0.25">
      <c r="A1679" t="s">
        <v>38</v>
      </c>
      <c r="B1679" t="s">
        <v>35</v>
      </c>
      <c r="C1679" t="s">
        <v>27</v>
      </c>
      <c r="D1679" t="s">
        <v>14</v>
      </c>
      <c r="E1679">
        <v>0</v>
      </c>
      <c r="F1679">
        <v>0</v>
      </c>
    </row>
    <row r="1680" spans="1:6" x14ac:dyDescent="0.25">
      <c r="A1680" t="s">
        <v>38</v>
      </c>
      <c r="B1680" t="s">
        <v>35</v>
      </c>
      <c r="C1680" t="s">
        <v>27</v>
      </c>
      <c r="D1680" t="s">
        <v>15</v>
      </c>
      <c r="E1680">
        <v>0</v>
      </c>
      <c r="F1680">
        <v>0</v>
      </c>
    </row>
    <row r="1681" spans="1:6" x14ac:dyDescent="0.25">
      <c r="A1681" t="s">
        <v>38</v>
      </c>
      <c r="B1681" t="s">
        <v>35</v>
      </c>
      <c r="C1681" t="s">
        <v>27</v>
      </c>
      <c r="D1681" t="s">
        <v>16</v>
      </c>
      <c r="E1681">
        <v>0</v>
      </c>
      <c r="F1681">
        <v>0</v>
      </c>
    </row>
    <row r="1682" spans="1:6" x14ac:dyDescent="0.25">
      <c r="A1682" t="s">
        <v>38</v>
      </c>
      <c r="B1682" t="s">
        <v>35</v>
      </c>
      <c r="C1682" t="s">
        <v>28</v>
      </c>
      <c r="D1682" t="s">
        <v>9</v>
      </c>
      <c r="E1682">
        <v>0</v>
      </c>
      <c r="F1682">
        <v>0</v>
      </c>
    </row>
    <row r="1683" spans="1:6" x14ac:dyDescent="0.25">
      <c r="A1683" t="s">
        <v>38</v>
      </c>
      <c r="B1683" t="s">
        <v>35</v>
      </c>
      <c r="C1683" t="s">
        <v>28</v>
      </c>
      <c r="D1683" t="s">
        <v>10</v>
      </c>
      <c r="E1683">
        <v>114484.0667</v>
      </c>
      <c r="F1683">
        <v>260.279017805563</v>
      </c>
    </row>
    <row r="1684" spans="1:6" x14ac:dyDescent="0.25">
      <c r="A1684" t="s">
        <v>38</v>
      </c>
      <c r="B1684" t="s">
        <v>35</v>
      </c>
      <c r="C1684" t="s">
        <v>28</v>
      </c>
      <c r="D1684" t="s">
        <v>11</v>
      </c>
      <c r="E1684">
        <v>67585.506200000003</v>
      </c>
      <c r="F1684">
        <v>153.65534855059801</v>
      </c>
    </row>
    <row r="1685" spans="1:6" x14ac:dyDescent="0.25">
      <c r="A1685" t="s">
        <v>38</v>
      </c>
      <c r="B1685" t="s">
        <v>35</v>
      </c>
      <c r="C1685" t="s">
        <v>28</v>
      </c>
      <c r="D1685" t="s">
        <v>12</v>
      </c>
      <c r="E1685">
        <v>244665.2959</v>
      </c>
      <c r="F1685">
        <v>556.24546492424201</v>
      </c>
    </row>
    <row r="1686" spans="1:6" x14ac:dyDescent="0.25">
      <c r="A1686" t="s">
        <v>38</v>
      </c>
      <c r="B1686" t="s">
        <v>35</v>
      </c>
      <c r="C1686" t="s">
        <v>28</v>
      </c>
      <c r="D1686" t="s">
        <v>13</v>
      </c>
      <c r="E1686">
        <v>978418.90549999999</v>
      </c>
      <c r="F1686">
        <v>2224.43104151133</v>
      </c>
    </row>
    <row r="1687" spans="1:6" x14ac:dyDescent="0.25">
      <c r="A1687" t="s">
        <v>38</v>
      </c>
      <c r="B1687" t="s">
        <v>35</v>
      </c>
      <c r="C1687" t="s">
        <v>28</v>
      </c>
      <c r="D1687" t="s">
        <v>14</v>
      </c>
      <c r="E1687">
        <v>1563077.3558</v>
      </c>
      <c r="F1687">
        <v>3553.6494348850401</v>
      </c>
    </row>
    <row r="1688" spans="1:6" x14ac:dyDescent="0.25">
      <c r="A1688" t="s">
        <v>38</v>
      </c>
      <c r="B1688" t="s">
        <v>35</v>
      </c>
      <c r="C1688" t="s">
        <v>28</v>
      </c>
      <c r="D1688" t="s">
        <v>15</v>
      </c>
      <c r="E1688">
        <v>657293.58459999994</v>
      </c>
      <c r="F1688">
        <v>1494.3540488870799</v>
      </c>
    </row>
    <row r="1689" spans="1:6" x14ac:dyDescent="0.25">
      <c r="A1689" t="s">
        <v>38</v>
      </c>
      <c r="B1689" t="s">
        <v>35</v>
      </c>
      <c r="C1689" t="s">
        <v>28</v>
      </c>
      <c r="D1689" t="s">
        <v>16</v>
      </c>
      <c r="E1689">
        <v>1054535.2598000001</v>
      </c>
      <c r="F1689">
        <v>2397.4812353698298</v>
      </c>
    </row>
    <row r="1690" spans="1:6" x14ac:dyDescent="0.25">
      <c r="A1690" t="s">
        <v>38</v>
      </c>
      <c r="B1690" t="s">
        <v>35</v>
      </c>
      <c r="C1690" t="s">
        <v>29</v>
      </c>
      <c r="D1690" t="s">
        <v>9</v>
      </c>
      <c r="E1690">
        <v>0</v>
      </c>
      <c r="F1690">
        <v>0</v>
      </c>
    </row>
    <row r="1691" spans="1:6" x14ac:dyDescent="0.25">
      <c r="A1691" t="s">
        <v>38</v>
      </c>
      <c r="B1691" t="s">
        <v>35</v>
      </c>
      <c r="C1691" t="s">
        <v>29</v>
      </c>
      <c r="D1691" t="s">
        <v>10</v>
      </c>
      <c r="E1691">
        <v>0</v>
      </c>
      <c r="F1691">
        <v>0</v>
      </c>
    </row>
    <row r="1692" spans="1:6" x14ac:dyDescent="0.25">
      <c r="A1692" t="s">
        <v>38</v>
      </c>
      <c r="B1692" t="s">
        <v>35</v>
      </c>
      <c r="C1692" t="s">
        <v>29</v>
      </c>
      <c r="D1692" t="s">
        <v>11</v>
      </c>
      <c r="E1692">
        <v>0</v>
      </c>
      <c r="F1692">
        <v>0</v>
      </c>
    </row>
    <row r="1693" spans="1:6" x14ac:dyDescent="0.25">
      <c r="A1693" t="s">
        <v>38</v>
      </c>
      <c r="B1693" t="s">
        <v>35</v>
      </c>
      <c r="C1693" t="s">
        <v>29</v>
      </c>
      <c r="D1693" t="s">
        <v>12</v>
      </c>
      <c r="E1693">
        <v>22616.427</v>
      </c>
      <c r="F1693">
        <v>178.96996936535999</v>
      </c>
    </row>
    <row r="1694" spans="1:6" x14ac:dyDescent="0.25">
      <c r="A1694" t="s">
        <v>38</v>
      </c>
      <c r="B1694" t="s">
        <v>35</v>
      </c>
      <c r="C1694" t="s">
        <v>29</v>
      </c>
      <c r="D1694" t="s">
        <v>13</v>
      </c>
      <c r="E1694">
        <v>113.4456</v>
      </c>
      <c r="F1694">
        <v>0.89772604473000295</v>
      </c>
    </row>
    <row r="1695" spans="1:6" x14ac:dyDescent="0.25">
      <c r="A1695" t="s">
        <v>38</v>
      </c>
      <c r="B1695" t="s">
        <v>35</v>
      </c>
      <c r="C1695" t="s">
        <v>29</v>
      </c>
      <c r="D1695" t="s">
        <v>14</v>
      </c>
      <c r="E1695">
        <v>165477.05439999999</v>
      </c>
      <c r="F1695">
        <v>1309.4651670155299</v>
      </c>
    </row>
    <row r="1696" spans="1:6" x14ac:dyDescent="0.25">
      <c r="A1696" t="s">
        <v>38</v>
      </c>
      <c r="B1696" t="s">
        <v>35</v>
      </c>
      <c r="C1696" t="s">
        <v>29</v>
      </c>
      <c r="D1696" t="s">
        <v>15</v>
      </c>
      <c r="E1696">
        <v>21276.6201</v>
      </c>
      <c r="F1696">
        <v>168.36771111083999</v>
      </c>
    </row>
    <row r="1697" spans="1:6" x14ac:dyDescent="0.25">
      <c r="A1697" t="s">
        <v>38</v>
      </c>
      <c r="B1697" t="s">
        <v>35</v>
      </c>
      <c r="C1697" t="s">
        <v>29</v>
      </c>
      <c r="D1697" t="s">
        <v>16</v>
      </c>
      <c r="E1697">
        <v>61975.602299999999</v>
      </c>
      <c r="F1697">
        <v>490.429882891349</v>
      </c>
    </row>
    <row r="1698" spans="1:6" x14ac:dyDescent="0.25">
      <c r="A1698" t="s">
        <v>38</v>
      </c>
      <c r="B1698" t="s">
        <v>35</v>
      </c>
      <c r="C1698" t="s">
        <v>30</v>
      </c>
      <c r="D1698" t="s">
        <v>9</v>
      </c>
      <c r="E1698">
        <v>86183</v>
      </c>
      <c r="F1698">
        <v>240.61782153858499</v>
      </c>
    </row>
    <row r="1699" spans="1:6" x14ac:dyDescent="0.25">
      <c r="A1699" t="s">
        <v>38</v>
      </c>
      <c r="B1699" t="s">
        <v>35</v>
      </c>
      <c r="C1699" t="s">
        <v>30</v>
      </c>
      <c r="D1699" t="s">
        <v>10</v>
      </c>
      <c r="E1699">
        <v>93389.526500000007</v>
      </c>
      <c r="F1699">
        <v>260.73802108758503</v>
      </c>
    </row>
    <row r="1700" spans="1:6" x14ac:dyDescent="0.25">
      <c r="A1700" t="s">
        <v>38</v>
      </c>
      <c r="B1700" t="s">
        <v>35</v>
      </c>
      <c r="C1700" t="s">
        <v>30</v>
      </c>
      <c r="D1700" t="s">
        <v>11</v>
      </c>
      <c r="E1700">
        <v>289203.21750000003</v>
      </c>
      <c r="F1700">
        <v>807.43823687427698</v>
      </c>
    </row>
    <row r="1701" spans="1:6" x14ac:dyDescent="0.25">
      <c r="A1701" t="s">
        <v>38</v>
      </c>
      <c r="B1701" t="s">
        <v>35</v>
      </c>
      <c r="C1701" t="s">
        <v>30</v>
      </c>
      <c r="D1701" t="s">
        <v>12</v>
      </c>
      <c r="E1701">
        <v>343449.435</v>
      </c>
      <c r="F1701">
        <v>958.89045998456697</v>
      </c>
    </row>
    <row r="1702" spans="1:6" x14ac:dyDescent="0.25">
      <c r="A1702" t="s">
        <v>38</v>
      </c>
      <c r="B1702" t="s">
        <v>35</v>
      </c>
      <c r="C1702" t="s">
        <v>30</v>
      </c>
      <c r="D1702" t="s">
        <v>13</v>
      </c>
      <c r="E1702">
        <v>4452068.1200999999</v>
      </c>
      <c r="F1702">
        <v>12429.9102356641</v>
      </c>
    </row>
    <row r="1703" spans="1:6" x14ac:dyDescent="0.25">
      <c r="A1703" t="s">
        <v>38</v>
      </c>
      <c r="B1703" t="s">
        <v>35</v>
      </c>
      <c r="C1703" t="s">
        <v>30</v>
      </c>
      <c r="D1703" t="s">
        <v>14</v>
      </c>
      <c r="E1703">
        <v>1939107.426</v>
      </c>
      <c r="F1703">
        <v>5413.8720291500604</v>
      </c>
    </row>
    <row r="1704" spans="1:6" x14ac:dyDescent="0.25">
      <c r="A1704" t="s">
        <v>38</v>
      </c>
      <c r="B1704" t="s">
        <v>35</v>
      </c>
      <c r="C1704" t="s">
        <v>30</v>
      </c>
      <c r="D1704" t="s">
        <v>15</v>
      </c>
      <c r="E1704">
        <v>1750810.9648</v>
      </c>
      <c r="F1704">
        <v>4888.1604111563802</v>
      </c>
    </row>
    <row r="1705" spans="1:6" x14ac:dyDescent="0.25">
      <c r="A1705" t="s">
        <v>38</v>
      </c>
      <c r="B1705" t="s">
        <v>35</v>
      </c>
      <c r="C1705" t="s">
        <v>30</v>
      </c>
      <c r="D1705" t="s">
        <v>16</v>
      </c>
      <c r="E1705">
        <v>3673064.2206000001</v>
      </c>
      <c r="F1705">
        <v>10254.9775341572</v>
      </c>
    </row>
    <row r="1706" spans="1:6" x14ac:dyDescent="0.25">
      <c r="A1706" t="s">
        <v>38</v>
      </c>
      <c r="B1706" t="s">
        <v>35</v>
      </c>
      <c r="C1706" t="s">
        <v>31</v>
      </c>
      <c r="D1706" t="s">
        <v>9</v>
      </c>
      <c r="E1706">
        <v>0</v>
      </c>
      <c r="F1706">
        <v>0</v>
      </c>
    </row>
    <row r="1707" spans="1:6" x14ac:dyDescent="0.25">
      <c r="A1707" t="s">
        <v>38</v>
      </c>
      <c r="B1707" t="s">
        <v>35</v>
      </c>
      <c r="C1707" t="s">
        <v>31</v>
      </c>
      <c r="D1707" t="s">
        <v>10</v>
      </c>
      <c r="E1707">
        <v>34352.103000000003</v>
      </c>
      <c r="F1707">
        <v>71.523139657692695</v>
      </c>
    </row>
    <row r="1708" spans="1:6" x14ac:dyDescent="0.25">
      <c r="A1708" t="s">
        <v>38</v>
      </c>
      <c r="B1708" t="s">
        <v>35</v>
      </c>
      <c r="C1708" t="s">
        <v>31</v>
      </c>
      <c r="D1708" t="s">
        <v>11</v>
      </c>
      <c r="E1708">
        <v>29546.177</v>
      </c>
      <c r="F1708">
        <v>61.516913352391398</v>
      </c>
    </row>
    <row r="1709" spans="1:6" x14ac:dyDescent="0.25">
      <c r="A1709" t="s">
        <v>38</v>
      </c>
      <c r="B1709" t="s">
        <v>35</v>
      </c>
      <c r="C1709" t="s">
        <v>31</v>
      </c>
      <c r="D1709" t="s">
        <v>12</v>
      </c>
      <c r="E1709">
        <v>66531.9853</v>
      </c>
      <c r="F1709">
        <v>138.523585459012</v>
      </c>
    </row>
    <row r="1710" spans="1:6" x14ac:dyDescent="0.25">
      <c r="A1710" t="s">
        <v>38</v>
      </c>
      <c r="B1710" t="s">
        <v>35</v>
      </c>
      <c r="C1710" t="s">
        <v>31</v>
      </c>
      <c r="D1710" t="s">
        <v>13</v>
      </c>
      <c r="E1710">
        <v>155174.26259999999</v>
      </c>
      <c r="F1710">
        <v>323.082125544885</v>
      </c>
    </row>
    <row r="1711" spans="1:6" x14ac:dyDescent="0.25">
      <c r="A1711" t="s">
        <v>38</v>
      </c>
      <c r="B1711" t="s">
        <v>35</v>
      </c>
      <c r="C1711" t="s">
        <v>31</v>
      </c>
      <c r="D1711" t="s">
        <v>14</v>
      </c>
      <c r="E1711">
        <v>273710.89169999998</v>
      </c>
      <c r="F1711">
        <v>569.88249971559901</v>
      </c>
    </row>
    <row r="1712" spans="1:6" x14ac:dyDescent="0.25">
      <c r="A1712" t="s">
        <v>38</v>
      </c>
      <c r="B1712" t="s">
        <v>35</v>
      </c>
      <c r="C1712" t="s">
        <v>31</v>
      </c>
      <c r="D1712" t="s">
        <v>15</v>
      </c>
      <c r="E1712">
        <v>116840.66190000001</v>
      </c>
      <c r="F1712">
        <v>243.269268783516</v>
      </c>
    </row>
    <row r="1713" spans="1:6" x14ac:dyDescent="0.25">
      <c r="A1713" t="s">
        <v>38</v>
      </c>
      <c r="B1713" t="s">
        <v>35</v>
      </c>
      <c r="C1713" t="s">
        <v>31</v>
      </c>
      <c r="D1713" t="s">
        <v>16</v>
      </c>
      <c r="E1713">
        <v>159016.26060000001</v>
      </c>
      <c r="F1713">
        <v>331.08139590957802</v>
      </c>
    </row>
    <row r="1714" spans="1:6" x14ac:dyDescent="0.25">
      <c r="A1714" t="s">
        <v>38</v>
      </c>
      <c r="B1714" t="s">
        <v>35</v>
      </c>
      <c r="C1714" t="s">
        <v>32</v>
      </c>
      <c r="D1714" t="s">
        <v>9</v>
      </c>
      <c r="E1714">
        <v>100345</v>
      </c>
      <c r="F1714">
        <v>173.89634481019701</v>
      </c>
    </row>
    <row r="1715" spans="1:6" x14ac:dyDescent="0.25">
      <c r="A1715" t="s">
        <v>38</v>
      </c>
      <c r="B1715" t="s">
        <v>35</v>
      </c>
      <c r="C1715" t="s">
        <v>32</v>
      </c>
      <c r="D1715" t="s">
        <v>10</v>
      </c>
      <c r="E1715">
        <v>337430.55060000002</v>
      </c>
      <c r="F1715">
        <v>584.76194942566997</v>
      </c>
    </row>
    <row r="1716" spans="1:6" x14ac:dyDescent="0.25">
      <c r="A1716" t="s">
        <v>38</v>
      </c>
      <c r="B1716" t="s">
        <v>35</v>
      </c>
      <c r="C1716" t="s">
        <v>32</v>
      </c>
      <c r="D1716" t="s">
        <v>11</v>
      </c>
      <c r="E1716">
        <v>234472.89199999999</v>
      </c>
      <c r="F1716">
        <v>406.33791210754202</v>
      </c>
    </row>
    <row r="1717" spans="1:6" x14ac:dyDescent="0.25">
      <c r="A1717" t="s">
        <v>38</v>
      </c>
      <c r="B1717" t="s">
        <v>35</v>
      </c>
      <c r="C1717" t="s">
        <v>32</v>
      </c>
      <c r="D1717" t="s">
        <v>12</v>
      </c>
      <c r="E1717">
        <v>426340.8996</v>
      </c>
      <c r="F1717">
        <v>738.84221547157802</v>
      </c>
    </row>
    <row r="1718" spans="1:6" x14ac:dyDescent="0.25">
      <c r="A1718" t="s">
        <v>38</v>
      </c>
      <c r="B1718" t="s">
        <v>35</v>
      </c>
      <c r="C1718" t="s">
        <v>32</v>
      </c>
      <c r="D1718" t="s">
        <v>13</v>
      </c>
      <c r="E1718">
        <v>1392403.6410000001</v>
      </c>
      <c r="F1718">
        <v>2413.0140737131001</v>
      </c>
    </row>
    <row r="1719" spans="1:6" x14ac:dyDescent="0.25">
      <c r="A1719" t="s">
        <v>38</v>
      </c>
      <c r="B1719" t="s">
        <v>35</v>
      </c>
      <c r="C1719" t="s">
        <v>32</v>
      </c>
      <c r="D1719" t="s">
        <v>14</v>
      </c>
      <c r="E1719">
        <v>1694554.2819000001</v>
      </c>
      <c r="F1719">
        <v>2936.63648276505</v>
      </c>
    </row>
    <row r="1720" spans="1:6" x14ac:dyDescent="0.25">
      <c r="A1720" t="s">
        <v>38</v>
      </c>
      <c r="B1720" t="s">
        <v>35</v>
      </c>
      <c r="C1720" t="s">
        <v>32</v>
      </c>
      <c r="D1720" t="s">
        <v>15</v>
      </c>
      <c r="E1720">
        <v>902045.26210000005</v>
      </c>
      <c r="F1720">
        <v>1563.2305521897299</v>
      </c>
    </row>
    <row r="1721" spans="1:6" x14ac:dyDescent="0.25">
      <c r="A1721" t="s">
        <v>38</v>
      </c>
      <c r="B1721" t="s">
        <v>35</v>
      </c>
      <c r="C1721" t="s">
        <v>32</v>
      </c>
      <c r="D1721" t="s">
        <v>16</v>
      </c>
      <c r="E1721">
        <v>1332710.6694</v>
      </c>
      <c r="F1721">
        <v>2309.5670729072799</v>
      </c>
    </row>
    <row r="1722" spans="1:6" x14ac:dyDescent="0.25">
      <c r="A1722" t="s">
        <v>38</v>
      </c>
      <c r="B1722" t="s">
        <v>35</v>
      </c>
      <c r="C1722" t="s">
        <v>33</v>
      </c>
      <c r="D1722" t="s">
        <v>9</v>
      </c>
      <c r="E1722">
        <v>0</v>
      </c>
      <c r="F1722">
        <v>0</v>
      </c>
    </row>
    <row r="1723" spans="1:6" x14ac:dyDescent="0.25">
      <c r="A1723" t="s">
        <v>38</v>
      </c>
      <c r="B1723" t="s">
        <v>35</v>
      </c>
      <c r="C1723" t="s">
        <v>33</v>
      </c>
      <c r="D1723" t="s">
        <v>10</v>
      </c>
      <c r="E1723">
        <v>17211.768</v>
      </c>
      <c r="F1723">
        <v>70.513912815915702</v>
      </c>
    </row>
    <row r="1724" spans="1:6" x14ac:dyDescent="0.25">
      <c r="A1724" t="s">
        <v>38</v>
      </c>
      <c r="B1724" t="s">
        <v>35</v>
      </c>
      <c r="C1724" t="s">
        <v>33</v>
      </c>
      <c r="D1724" t="s">
        <v>11</v>
      </c>
      <c r="E1724">
        <v>37816.926099999997</v>
      </c>
      <c r="F1724">
        <v>154.93001241832499</v>
      </c>
    </row>
    <row r="1725" spans="1:6" x14ac:dyDescent="0.25">
      <c r="A1725" t="s">
        <v>38</v>
      </c>
      <c r="B1725" t="s">
        <v>35</v>
      </c>
      <c r="C1725" t="s">
        <v>33</v>
      </c>
      <c r="D1725" t="s">
        <v>12</v>
      </c>
      <c r="E1725">
        <v>173368.67110000001</v>
      </c>
      <c r="F1725">
        <v>710.26424240418396</v>
      </c>
    </row>
    <row r="1726" spans="1:6" x14ac:dyDescent="0.25">
      <c r="A1726" t="s">
        <v>38</v>
      </c>
      <c r="B1726" t="s">
        <v>35</v>
      </c>
      <c r="C1726" t="s">
        <v>33</v>
      </c>
      <c r="D1726" t="s">
        <v>13</v>
      </c>
      <c r="E1726">
        <v>1804399.3655000001</v>
      </c>
      <c r="F1726">
        <v>7392.3410740814297</v>
      </c>
    </row>
    <row r="1727" spans="1:6" x14ac:dyDescent="0.25">
      <c r="A1727" t="s">
        <v>38</v>
      </c>
      <c r="B1727" t="s">
        <v>35</v>
      </c>
      <c r="C1727" t="s">
        <v>33</v>
      </c>
      <c r="D1727" t="s">
        <v>14</v>
      </c>
      <c r="E1727">
        <v>3229942.8243999998</v>
      </c>
      <c r="F1727">
        <v>13232.568944918899</v>
      </c>
    </row>
    <row r="1728" spans="1:6" x14ac:dyDescent="0.25">
      <c r="A1728" t="s">
        <v>38</v>
      </c>
      <c r="B1728" t="s">
        <v>35</v>
      </c>
      <c r="C1728" t="s">
        <v>33</v>
      </c>
      <c r="D1728" t="s">
        <v>15</v>
      </c>
      <c r="E1728">
        <v>569928.09699999995</v>
      </c>
      <c r="F1728">
        <v>2334.9059866016501</v>
      </c>
    </row>
    <row r="1729" spans="1:6" x14ac:dyDescent="0.25">
      <c r="A1729" t="s">
        <v>38</v>
      </c>
      <c r="B1729" t="s">
        <v>35</v>
      </c>
      <c r="C1729" t="s">
        <v>33</v>
      </c>
      <c r="D1729" t="s">
        <v>16</v>
      </c>
      <c r="E1729">
        <v>1527319.9841</v>
      </c>
      <c r="F1729">
        <v>6257.1903247146502</v>
      </c>
    </row>
    <row r="1730" spans="1:6" x14ac:dyDescent="0.25">
      <c r="A1730" t="s">
        <v>39</v>
      </c>
      <c r="B1730" t="s">
        <v>7</v>
      </c>
      <c r="C1730" t="s">
        <v>8</v>
      </c>
      <c r="D1730" t="s">
        <v>9</v>
      </c>
      <c r="E1730">
        <v>1657129</v>
      </c>
      <c r="F1730">
        <v>1092.8959182506001</v>
      </c>
    </row>
    <row r="1731" spans="1:6" x14ac:dyDescent="0.25">
      <c r="A1731" t="s">
        <v>39</v>
      </c>
      <c r="B1731" t="s">
        <v>7</v>
      </c>
      <c r="C1731" t="s">
        <v>8</v>
      </c>
      <c r="D1731" t="s">
        <v>10</v>
      </c>
      <c r="E1731">
        <v>1283382.2439999999</v>
      </c>
      <c r="F1731">
        <v>846.40557012935597</v>
      </c>
    </row>
    <row r="1732" spans="1:6" x14ac:dyDescent="0.25">
      <c r="A1732" t="s">
        <v>39</v>
      </c>
      <c r="B1732" t="s">
        <v>7</v>
      </c>
      <c r="C1732" t="s">
        <v>8</v>
      </c>
      <c r="D1732" t="s">
        <v>11</v>
      </c>
      <c r="E1732">
        <v>1489377.0778999999</v>
      </c>
      <c r="F1732">
        <v>982.26156755021202</v>
      </c>
    </row>
    <row r="1733" spans="1:6" x14ac:dyDescent="0.25">
      <c r="A1733" t="s">
        <v>39</v>
      </c>
      <c r="B1733" t="s">
        <v>7</v>
      </c>
      <c r="C1733" t="s">
        <v>8</v>
      </c>
      <c r="D1733" t="s">
        <v>12</v>
      </c>
      <c r="E1733">
        <v>945712.83640000003</v>
      </c>
      <c r="F1733">
        <v>623.70865443544005</v>
      </c>
    </row>
    <row r="1734" spans="1:6" x14ac:dyDescent="0.25">
      <c r="A1734" t="s">
        <v>39</v>
      </c>
      <c r="B1734" t="s">
        <v>7</v>
      </c>
      <c r="C1734" t="s">
        <v>8</v>
      </c>
      <c r="D1734" t="s">
        <v>13</v>
      </c>
      <c r="E1734">
        <v>831880.31469999999</v>
      </c>
      <c r="F1734">
        <v>548.63477762362095</v>
      </c>
    </row>
    <row r="1735" spans="1:6" x14ac:dyDescent="0.25">
      <c r="A1735" t="s">
        <v>39</v>
      </c>
      <c r="B1735" t="s">
        <v>7</v>
      </c>
      <c r="C1735" t="s">
        <v>8</v>
      </c>
      <c r="D1735" t="s">
        <v>14</v>
      </c>
      <c r="E1735">
        <v>1151936.7109999999</v>
      </c>
      <c r="F1735">
        <v>759.71570686901202</v>
      </c>
    </row>
    <row r="1736" spans="1:6" x14ac:dyDescent="0.25">
      <c r="A1736" t="s">
        <v>39</v>
      </c>
      <c r="B1736" t="s">
        <v>7</v>
      </c>
      <c r="C1736" t="s">
        <v>8</v>
      </c>
      <c r="D1736" t="s">
        <v>15</v>
      </c>
      <c r="E1736">
        <v>1753665.602</v>
      </c>
      <c r="F1736">
        <v>1156.56293403925</v>
      </c>
    </row>
    <row r="1737" spans="1:6" x14ac:dyDescent="0.25">
      <c r="A1737" t="s">
        <v>39</v>
      </c>
      <c r="B1737" t="s">
        <v>7</v>
      </c>
      <c r="C1737" t="s">
        <v>8</v>
      </c>
      <c r="D1737" t="s">
        <v>16</v>
      </c>
      <c r="E1737">
        <v>744874.43180000002</v>
      </c>
      <c r="F1737">
        <v>491.25338223521499</v>
      </c>
    </row>
    <row r="1738" spans="1:6" x14ac:dyDescent="0.25">
      <c r="A1738" t="s">
        <v>39</v>
      </c>
      <c r="B1738" t="s">
        <v>7</v>
      </c>
      <c r="C1738" t="s">
        <v>17</v>
      </c>
      <c r="D1738" t="s">
        <v>9</v>
      </c>
      <c r="E1738">
        <v>6584909</v>
      </c>
      <c r="F1738">
        <v>18360.6742994261</v>
      </c>
    </row>
    <row r="1739" spans="1:6" x14ac:dyDescent="0.25">
      <c r="A1739" t="s">
        <v>39</v>
      </c>
      <c r="B1739" t="s">
        <v>7</v>
      </c>
      <c r="C1739" t="s">
        <v>17</v>
      </c>
      <c r="D1739" t="s">
        <v>10</v>
      </c>
      <c r="E1739">
        <v>239191.0601</v>
      </c>
      <c r="F1739">
        <v>666.935434992968</v>
      </c>
    </row>
    <row r="1740" spans="1:6" x14ac:dyDescent="0.25">
      <c r="A1740" t="s">
        <v>39</v>
      </c>
      <c r="B1740" t="s">
        <v>7</v>
      </c>
      <c r="C1740" t="s">
        <v>17</v>
      </c>
      <c r="D1740" t="s">
        <v>11</v>
      </c>
      <c r="E1740">
        <v>806337.56579999998</v>
      </c>
      <c r="F1740">
        <v>2248.3076715328698</v>
      </c>
    </row>
    <row r="1741" spans="1:6" x14ac:dyDescent="0.25">
      <c r="A1741" t="s">
        <v>39</v>
      </c>
      <c r="B1741" t="s">
        <v>7</v>
      </c>
      <c r="C1741" t="s">
        <v>17</v>
      </c>
      <c r="D1741" t="s">
        <v>12</v>
      </c>
      <c r="E1741">
        <v>467799.91499999998</v>
      </c>
      <c r="F1741">
        <v>1304.3645518281601</v>
      </c>
    </row>
    <row r="1742" spans="1:6" x14ac:dyDescent="0.25">
      <c r="A1742" t="s">
        <v>39</v>
      </c>
      <c r="B1742" t="s">
        <v>7</v>
      </c>
      <c r="C1742" t="s">
        <v>17</v>
      </c>
      <c r="D1742" t="s">
        <v>13</v>
      </c>
      <c r="E1742">
        <v>303848.64740000002</v>
      </c>
      <c r="F1742">
        <v>847.21991621031896</v>
      </c>
    </row>
    <row r="1743" spans="1:6" x14ac:dyDescent="0.25">
      <c r="A1743" t="s">
        <v>39</v>
      </c>
      <c r="B1743" t="s">
        <v>7</v>
      </c>
      <c r="C1743" t="s">
        <v>17</v>
      </c>
      <c r="D1743" t="s">
        <v>14</v>
      </c>
      <c r="E1743">
        <v>339661.24070000002</v>
      </c>
      <c r="F1743">
        <v>947.07602073645899</v>
      </c>
    </row>
    <row r="1744" spans="1:6" x14ac:dyDescent="0.25">
      <c r="A1744" t="s">
        <v>39</v>
      </c>
      <c r="B1744" t="s">
        <v>7</v>
      </c>
      <c r="C1744" t="s">
        <v>17</v>
      </c>
      <c r="D1744" t="s">
        <v>15</v>
      </c>
      <c r="E1744">
        <v>423036.99180000002</v>
      </c>
      <c r="F1744">
        <v>1179.5522797731601</v>
      </c>
    </row>
    <row r="1745" spans="1:6" x14ac:dyDescent="0.25">
      <c r="A1745" t="s">
        <v>39</v>
      </c>
      <c r="B1745" t="s">
        <v>7</v>
      </c>
      <c r="C1745" t="s">
        <v>17</v>
      </c>
      <c r="D1745" t="s">
        <v>16</v>
      </c>
      <c r="E1745">
        <v>75141.270399999994</v>
      </c>
      <c r="F1745">
        <v>209.51609084643499</v>
      </c>
    </row>
    <row r="1746" spans="1:6" x14ac:dyDescent="0.25">
      <c r="A1746" t="s">
        <v>39</v>
      </c>
      <c r="B1746" t="s">
        <v>7</v>
      </c>
      <c r="C1746" t="s">
        <v>18</v>
      </c>
      <c r="D1746" t="s">
        <v>9</v>
      </c>
      <c r="E1746">
        <v>23276006</v>
      </c>
      <c r="F1746">
        <v>36672.5270660557</v>
      </c>
    </row>
    <row r="1747" spans="1:6" x14ac:dyDescent="0.25">
      <c r="A1747" t="s">
        <v>39</v>
      </c>
      <c r="B1747" t="s">
        <v>7</v>
      </c>
      <c r="C1747" t="s">
        <v>18</v>
      </c>
      <c r="D1747" t="s">
        <v>10</v>
      </c>
      <c r="E1747">
        <v>0</v>
      </c>
      <c r="F1747">
        <v>0</v>
      </c>
    </row>
    <row r="1748" spans="1:6" x14ac:dyDescent="0.25">
      <c r="A1748" t="s">
        <v>39</v>
      </c>
      <c r="B1748" t="s">
        <v>7</v>
      </c>
      <c r="C1748" t="s">
        <v>18</v>
      </c>
      <c r="D1748" t="s">
        <v>11</v>
      </c>
      <c r="E1748">
        <v>503102.90480000002</v>
      </c>
      <c r="F1748">
        <v>792.66412344494699</v>
      </c>
    </row>
    <row r="1749" spans="1:6" x14ac:dyDescent="0.25">
      <c r="A1749" t="s">
        <v>39</v>
      </c>
      <c r="B1749" t="s">
        <v>7</v>
      </c>
      <c r="C1749" t="s">
        <v>18</v>
      </c>
      <c r="D1749" t="s">
        <v>12</v>
      </c>
      <c r="E1749">
        <v>53952.762300000002</v>
      </c>
      <c r="F1749">
        <v>85.005311295040102</v>
      </c>
    </row>
    <row r="1750" spans="1:6" x14ac:dyDescent="0.25">
      <c r="A1750" t="s">
        <v>39</v>
      </c>
      <c r="B1750" t="s">
        <v>7</v>
      </c>
      <c r="C1750" t="s">
        <v>18</v>
      </c>
      <c r="D1750" t="s">
        <v>13</v>
      </c>
      <c r="E1750">
        <v>40389.768600000003</v>
      </c>
      <c r="F1750">
        <v>63.636127356868201</v>
      </c>
    </row>
    <row r="1751" spans="1:6" x14ac:dyDescent="0.25">
      <c r="A1751" t="s">
        <v>39</v>
      </c>
      <c r="B1751" t="s">
        <v>7</v>
      </c>
      <c r="C1751" t="s">
        <v>18</v>
      </c>
      <c r="D1751" t="s">
        <v>14</v>
      </c>
      <c r="E1751">
        <v>30018.821199999998</v>
      </c>
      <c r="F1751">
        <v>47.296174135205497</v>
      </c>
    </row>
    <row r="1752" spans="1:6" x14ac:dyDescent="0.25">
      <c r="A1752" t="s">
        <v>39</v>
      </c>
      <c r="B1752" t="s">
        <v>7</v>
      </c>
      <c r="C1752" t="s">
        <v>18</v>
      </c>
      <c r="D1752" t="s">
        <v>15</v>
      </c>
      <c r="E1752">
        <v>54745.552600000003</v>
      </c>
      <c r="F1752">
        <v>86.254392590793998</v>
      </c>
    </row>
    <row r="1753" spans="1:6" x14ac:dyDescent="0.25">
      <c r="A1753" t="s">
        <v>39</v>
      </c>
      <c r="B1753" t="s">
        <v>7</v>
      </c>
      <c r="C1753" t="s">
        <v>18</v>
      </c>
      <c r="D1753" t="s">
        <v>16</v>
      </c>
      <c r="E1753">
        <v>57299.731599999999</v>
      </c>
      <c r="F1753">
        <v>90.278631049447796</v>
      </c>
    </row>
    <row r="1754" spans="1:6" x14ac:dyDescent="0.25">
      <c r="A1754" t="s">
        <v>39</v>
      </c>
      <c r="B1754" t="s">
        <v>7</v>
      </c>
      <c r="C1754" t="s">
        <v>19</v>
      </c>
      <c r="D1754" t="s">
        <v>9</v>
      </c>
      <c r="E1754">
        <v>13514906</v>
      </c>
      <c r="F1754">
        <v>41423.324512059698</v>
      </c>
    </row>
    <row r="1755" spans="1:6" x14ac:dyDescent="0.25">
      <c r="A1755" t="s">
        <v>39</v>
      </c>
      <c r="B1755" t="s">
        <v>7</v>
      </c>
      <c r="C1755" t="s">
        <v>19</v>
      </c>
      <c r="D1755" t="s">
        <v>10</v>
      </c>
      <c r="E1755">
        <v>6270005.8090000004</v>
      </c>
      <c r="F1755">
        <v>19217.631652224602</v>
      </c>
    </row>
    <row r="1756" spans="1:6" x14ac:dyDescent="0.25">
      <c r="A1756" t="s">
        <v>39</v>
      </c>
      <c r="B1756" t="s">
        <v>7</v>
      </c>
      <c r="C1756" t="s">
        <v>19</v>
      </c>
      <c r="D1756" t="s">
        <v>11</v>
      </c>
      <c r="E1756">
        <v>9506009.2061999999</v>
      </c>
      <c r="F1756">
        <v>29136.015017886199</v>
      </c>
    </row>
    <row r="1757" spans="1:6" x14ac:dyDescent="0.25">
      <c r="A1757" t="s">
        <v>39</v>
      </c>
      <c r="B1757" t="s">
        <v>7</v>
      </c>
      <c r="C1757" t="s">
        <v>19</v>
      </c>
      <c r="D1757" t="s">
        <v>12</v>
      </c>
      <c r="E1757">
        <v>7288144.5203999998</v>
      </c>
      <c r="F1757">
        <v>22338.237170078599</v>
      </c>
    </row>
    <row r="1758" spans="1:6" x14ac:dyDescent="0.25">
      <c r="A1758" t="s">
        <v>39</v>
      </c>
      <c r="B1758" t="s">
        <v>7</v>
      </c>
      <c r="C1758" t="s">
        <v>19</v>
      </c>
      <c r="D1758" t="s">
        <v>13</v>
      </c>
      <c r="E1758">
        <v>6012812.0846999995</v>
      </c>
      <c r="F1758">
        <v>18429.330267969501</v>
      </c>
    </row>
    <row r="1759" spans="1:6" x14ac:dyDescent="0.25">
      <c r="A1759" t="s">
        <v>39</v>
      </c>
      <c r="B1759" t="s">
        <v>7</v>
      </c>
      <c r="C1759" t="s">
        <v>19</v>
      </c>
      <c r="D1759" t="s">
        <v>14</v>
      </c>
      <c r="E1759">
        <v>2233611.9095999999</v>
      </c>
      <c r="F1759">
        <v>6846.04324775638</v>
      </c>
    </row>
    <row r="1760" spans="1:6" x14ac:dyDescent="0.25">
      <c r="A1760" t="s">
        <v>39</v>
      </c>
      <c r="B1760" t="s">
        <v>7</v>
      </c>
      <c r="C1760" t="s">
        <v>19</v>
      </c>
      <c r="D1760" t="s">
        <v>15</v>
      </c>
      <c r="E1760">
        <v>10376778.809</v>
      </c>
      <c r="F1760">
        <v>31804.932716148502</v>
      </c>
    </row>
    <row r="1761" spans="1:6" x14ac:dyDescent="0.25">
      <c r="A1761" t="s">
        <v>39</v>
      </c>
      <c r="B1761" t="s">
        <v>7</v>
      </c>
      <c r="C1761" t="s">
        <v>19</v>
      </c>
      <c r="D1761" t="s">
        <v>16</v>
      </c>
      <c r="E1761">
        <v>3594405.6236999999</v>
      </c>
      <c r="F1761">
        <v>11016.8898384123</v>
      </c>
    </row>
    <row r="1762" spans="1:6" x14ac:dyDescent="0.25">
      <c r="A1762" t="s">
        <v>39</v>
      </c>
      <c r="B1762" t="s">
        <v>7</v>
      </c>
      <c r="C1762" t="s">
        <v>20</v>
      </c>
      <c r="D1762" t="s">
        <v>9</v>
      </c>
      <c r="E1762">
        <v>309713085</v>
      </c>
      <c r="F1762">
        <v>533277.02476216096</v>
      </c>
    </row>
    <row r="1763" spans="1:6" x14ac:dyDescent="0.25">
      <c r="A1763" t="s">
        <v>39</v>
      </c>
      <c r="B1763" t="s">
        <v>7</v>
      </c>
      <c r="C1763" t="s">
        <v>20</v>
      </c>
      <c r="D1763" t="s">
        <v>10</v>
      </c>
      <c r="E1763">
        <v>9559051.0211999994</v>
      </c>
      <c r="F1763">
        <v>16459.176363150302</v>
      </c>
    </row>
    <row r="1764" spans="1:6" x14ac:dyDescent="0.25">
      <c r="A1764" t="s">
        <v>39</v>
      </c>
      <c r="B1764" t="s">
        <v>7</v>
      </c>
      <c r="C1764" t="s">
        <v>20</v>
      </c>
      <c r="D1764" t="s">
        <v>11</v>
      </c>
      <c r="E1764">
        <v>28667545.175000001</v>
      </c>
      <c r="F1764">
        <v>49360.985824194897</v>
      </c>
    </row>
    <row r="1765" spans="1:6" x14ac:dyDescent="0.25">
      <c r="A1765" t="s">
        <v>39</v>
      </c>
      <c r="B1765" t="s">
        <v>7</v>
      </c>
      <c r="C1765" t="s">
        <v>20</v>
      </c>
      <c r="D1765" t="s">
        <v>12</v>
      </c>
      <c r="E1765">
        <v>9084374.5908000004</v>
      </c>
      <c r="F1765">
        <v>15641.858507872899</v>
      </c>
    </row>
    <row r="1766" spans="1:6" x14ac:dyDescent="0.25">
      <c r="A1766" t="s">
        <v>39</v>
      </c>
      <c r="B1766" t="s">
        <v>7</v>
      </c>
      <c r="C1766" t="s">
        <v>20</v>
      </c>
      <c r="D1766" t="s">
        <v>13</v>
      </c>
      <c r="E1766">
        <v>3522463.4476000001</v>
      </c>
      <c r="F1766">
        <v>6065.1258152996597</v>
      </c>
    </row>
    <row r="1767" spans="1:6" x14ac:dyDescent="0.25">
      <c r="A1767" t="s">
        <v>39</v>
      </c>
      <c r="B1767" t="s">
        <v>7</v>
      </c>
      <c r="C1767" t="s">
        <v>20</v>
      </c>
      <c r="D1767" t="s">
        <v>14</v>
      </c>
      <c r="E1767">
        <v>2343864.7425000002</v>
      </c>
      <c r="F1767">
        <v>4035.7649608393099</v>
      </c>
    </row>
    <row r="1768" spans="1:6" x14ac:dyDescent="0.25">
      <c r="A1768" t="s">
        <v>39</v>
      </c>
      <c r="B1768" t="s">
        <v>7</v>
      </c>
      <c r="C1768" t="s">
        <v>20</v>
      </c>
      <c r="D1768" t="s">
        <v>15</v>
      </c>
      <c r="E1768">
        <v>7360284.0044</v>
      </c>
      <c r="F1768">
        <v>12673.2467737712</v>
      </c>
    </row>
    <row r="1769" spans="1:6" x14ac:dyDescent="0.25">
      <c r="A1769" t="s">
        <v>39</v>
      </c>
      <c r="B1769" t="s">
        <v>7</v>
      </c>
      <c r="C1769" t="s">
        <v>20</v>
      </c>
      <c r="D1769" t="s">
        <v>16</v>
      </c>
      <c r="E1769">
        <v>1665324.1353</v>
      </c>
      <c r="F1769">
        <v>2867.4251851713698</v>
      </c>
    </row>
    <row r="1770" spans="1:6" x14ac:dyDescent="0.25">
      <c r="A1770" t="s">
        <v>39</v>
      </c>
      <c r="B1770" t="s">
        <v>7</v>
      </c>
      <c r="C1770" t="s">
        <v>21</v>
      </c>
      <c r="D1770" t="s">
        <v>9</v>
      </c>
      <c r="E1770">
        <v>270639049</v>
      </c>
      <c r="F1770">
        <v>388916.792273456</v>
      </c>
    </row>
    <row r="1771" spans="1:6" x14ac:dyDescent="0.25">
      <c r="A1771" t="s">
        <v>39</v>
      </c>
      <c r="B1771" t="s">
        <v>7</v>
      </c>
      <c r="C1771" t="s">
        <v>21</v>
      </c>
      <c r="D1771" t="s">
        <v>10</v>
      </c>
      <c r="E1771">
        <v>21736032.015999999</v>
      </c>
      <c r="F1771">
        <v>31235.358975654101</v>
      </c>
    </row>
    <row r="1772" spans="1:6" x14ac:dyDescent="0.25">
      <c r="A1772" t="s">
        <v>39</v>
      </c>
      <c r="B1772" t="s">
        <v>7</v>
      </c>
      <c r="C1772" t="s">
        <v>21</v>
      </c>
      <c r="D1772" t="s">
        <v>11</v>
      </c>
      <c r="E1772">
        <v>59058446.527000003</v>
      </c>
      <c r="F1772">
        <v>84868.837903611304</v>
      </c>
    </row>
    <row r="1773" spans="1:6" x14ac:dyDescent="0.25">
      <c r="A1773" t="s">
        <v>39</v>
      </c>
      <c r="B1773" t="s">
        <v>7</v>
      </c>
      <c r="C1773" t="s">
        <v>21</v>
      </c>
      <c r="D1773" t="s">
        <v>12</v>
      </c>
      <c r="E1773">
        <v>19390032.436999999</v>
      </c>
      <c r="F1773">
        <v>27864.084083751899</v>
      </c>
    </row>
    <row r="1774" spans="1:6" x14ac:dyDescent="0.25">
      <c r="A1774" t="s">
        <v>39</v>
      </c>
      <c r="B1774" t="s">
        <v>7</v>
      </c>
      <c r="C1774" t="s">
        <v>21</v>
      </c>
      <c r="D1774" t="s">
        <v>13</v>
      </c>
      <c r="E1774">
        <v>9616689.5439999998</v>
      </c>
      <c r="F1774">
        <v>13819.484156021001</v>
      </c>
    </row>
    <row r="1775" spans="1:6" x14ac:dyDescent="0.25">
      <c r="A1775" t="s">
        <v>39</v>
      </c>
      <c r="B1775" t="s">
        <v>7</v>
      </c>
      <c r="C1775" t="s">
        <v>21</v>
      </c>
      <c r="D1775" t="s">
        <v>14</v>
      </c>
      <c r="E1775">
        <v>2641967.0299999998</v>
      </c>
      <c r="F1775">
        <v>3796.59007486582</v>
      </c>
    </row>
    <row r="1776" spans="1:6" x14ac:dyDescent="0.25">
      <c r="A1776" t="s">
        <v>39</v>
      </c>
      <c r="B1776" t="s">
        <v>7</v>
      </c>
      <c r="C1776" t="s">
        <v>21</v>
      </c>
      <c r="D1776" t="s">
        <v>15</v>
      </c>
      <c r="E1776">
        <v>19355924.068999998</v>
      </c>
      <c r="F1776">
        <v>27815.069290423799</v>
      </c>
    </row>
    <row r="1777" spans="1:6" x14ac:dyDescent="0.25">
      <c r="A1777" t="s">
        <v>39</v>
      </c>
      <c r="B1777" t="s">
        <v>7</v>
      </c>
      <c r="C1777" t="s">
        <v>21</v>
      </c>
      <c r="D1777" t="s">
        <v>16</v>
      </c>
      <c r="E1777">
        <v>4731076.4807000002</v>
      </c>
      <c r="F1777">
        <v>6798.7051228303098</v>
      </c>
    </row>
    <row r="1778" spans="1:6" x14ac:dyDescent="0.25">
      <c r="A1778" t="s">
        <v>39</v>
      </c>
      <c r="B1778" t="s">
        <v>7</v>
      </c>
      <c r="C1778" t="s">
        <v>22</v>
      </c>
      <c r="D1778" t="s">
        <v>9</v>
      </c>
      <c r="E1778">
        <v>82684015</v>
      </c>
      <c r="F1778">
        <v>141837.56191810599</v>
      </c>
    </row>
    <row r="1779" spans="1:6" x14ac:dyDescent="0.25">
      <c r="A1779" t="s">
        <v>39</v>
      </c>
      <c r="B1779" t="s">
        <v>7</v>
      </c>
      <c r="C1779" t="s">
        <v>22</v>
      </c>
      <c r="D1779" t="s">
        <v>10</v>
      </c>
      <c r="E1779">
        <v>3558802.3635999998</v>
      </c>
      <c r="F1779">
        <v>6104.8299432655504</v>
      </c>
    </row>
    <row r="1780" spans="1:6" x14ac:dyDescent="0.25">
      <c r="A1780" t="s">
        <v>39</v>
      </c>
      <c r="B1780" t="s">
        <v>7</v>
      </c>
      <c r="C1780" t="s">
        <v>22</v>
      </c>
      <c r="D1780" t="s">
        <v>11</v>
      </c>
      <c r="E1780">
        <v>9741272.4309</v>
      </c>
      <c r="F1780">
        <v>16710.343971309601</v>
      </c>
    </row>
    <row r="1781" spans="1:6" x14ac:dyDescent="0.25">
      <c r="A1781" t="s">
        <v>39</v>
      </c>
      <c r="B1781" t="s">
        <v>7</v>
      </c>
      <c r="C1781" t="s">
        <v>22</v>
      </c>
      <c r="D1781" t="s">
        <v>12</v>
      </c>
      <c r="E1781">
        <v>3556292.5043000001</v>
      </c>
      <c r="F1781">
        <v>6100.5244878991298</v>
      </c>
    </row>
    <row r="1782" spans="1:6" x14ac:dyDescent="0.25">
      <c r="A1782" t="s">
        <v>39</v>
      </c>
      <c r="B1782" t="s">
        <v>7</v>
      </c>
      <c r="C1782" t="s">
        <v>22</v>
      </c>
      <c r="D1782" t="s">
        <v>13</v>
      </c>
      <c r="E1782">
        <v>2155844.6247</v>
      </c>
      <c r="F1782">
        <v>3698.1724392762299</v>
      </c>
    </row>
    <row r="1783" spans="1:6" x14ac:dyDescent="0.25">
      <c r="A1783" t="s">
        <v>39</v>
      </c>
      <c r="B1783" t="s">
        <v>7</v>
      </c>
      <c r="C1783" t="s">
        <v>22</v>
      </c>
      <c r="D1783" t="s">
        <v>14</v>
      </c>
      <c r="E1783">
        <v>1059273.4728000001</v>
      </c>
      <c r="F1783">
        <v>1817.09568392969</v>
      </c>
    </row>
    <row r="1784" spans="1:6" x14ac:dyDescent="0.25">
      <c r="A1784" t="s">
        <v>39</v>
      </c>
      <c r="B1784" t="s">
        <v>7</v>
      </c>
      <c r="C1784" t="s">
        <v>22</v>
      </c>
      <c r="D1784" t="s">
        <v>15</v>
      </c>
      <c r="E1784">
        <v>6269633.8586999997</v>
      </c>
      <c r="F1784">
        <v>10755.036274390101</v>
      </c>
    </row>
    <row r="1785" spans="1:6" x14ac:dyDescent="0.25">
      <c r="A1785" t="s">
        <v>39</v>
      </c>
      <c r="B1785" t="s">
        <v>7</v>
      </c>
      <c r="C1785" t="s">
        <v>22</v>
      </c>
      <c r="D1785" t="s">
        <v>16</v>
      </c>
      <c r="E1785">
        <v>978272.98659999995</v>
      </c>
      <c r="F1785">
        <v>1678.14607596261</v>
      </c>
    </row>
    <row r="1786" spans="1:6" x14ac:dyDescent="0.25">
      <c r="A1786" t="s">
        <v>39</v>
      </c>
      <c r="B1786" t="s">
        <v>7</v>
      </c>
      <c r="C1786" t="s">
        <v>23</v>
      </c>
      <c r="D1786" t="s">
        <v>9</v>
      </c>
      <c r="E1786">
        <v>127556585</v>
      </c>
      <c r="F1786">
        <v>145607.309435367</v>
      </c>
    </row>
    <row r="1787" spans="1:6" x14ac:dyDescent="0.25">
      <c r="A1787" t="s">
        <v>39</v>
      </c>
      <c r="B1787" t="s">
        <v>7</v>
      </c>
      <c r="C1787" t="s">
        <v>23</v>
      </c>
      <c r="D1787" t="s">
        <v>10</v>
      </c>
      <c r="E1787">
        <v>3606791.2496000002</v>
      </c>
      <c r="F1787">
        <v>4117.1937108279399</v>
      </c>
    </row>
    <row r="1788" spans="1:6" x14ac:dyDescent="0.25">
      <c r="A1788" t="s">
        <v>39</v>
      </c>
      <c r="B1788" t="s">
        <v>7</v>
      </c>
      <c r="C1788" t="s">
        <v>23</v>
      </c>
      <c r="D1788" t="s">
        <v>11</v>
      </c>
      <c r="E1788">
        <v>9566033.9525000006</v>
      </c>
      <c r="F1788">
        <v>10919.7378226823</v>
      </c>
    </row>
    <row r="1789" spans="1:6" x14ac:dyDescent="0.25">
      <c r="A1789" t="s">
        <v>39</v>
      </c>
      <c r="B1789" t="s">
        <v>7</v>
      </c>
      <c r="C1789" t="s">
        <v>23</v>
      </c>
      <c r="D1789" t="s">
        <v>12</v>
      </c>
      <c r="E1789">
        <v>3216563.6682000002</v>
      </c>
      <c r="F1789">
        <v>3671.7444369274999</v>
      </c>
    </row>
    <row r="1790" spans="1:6" x14ac:dyDescent="0.25">
      <c r="A1790" t="s">
        <v>39</v>
      </c>
      <c r="B1790" t="s">
        <v>7</v>
      </c>
      <c r="C1790" t="s">
        <v>23</v>
      </c>
      <c r="D1790" t="s">
        <v>13</v>
      </c>
      <c r="E1790">
        <v>2324843.1115000001</v>
      </c>
      <c r="F1790">
        <v>2653.8351612726401</v>
      </c>
    </row>
    <row r="1791" spans="1:6" x14ac:dyDescent="0.25">
      <c r="A1791" t="s">
        <v>39</v>
      </c>
      <c r="B1791" t="s">
        <v>7</v>
      </c>
      <c r="C1791" t="s">
        <v>23</v>
      </c>
      <c r="D1791" t="s">
        <v>14</v>
      </c>
      <c r="E1791">
        <v>1432612.1000999999</v>
      </c>
      <c r="F1791">
        <v>1635.3439999355201</v>
      </c>
    </row>
    <row r="1792" spans="1:6" x14ac:dyDescent="0.25">
      <c r="A1792" t="s">
        <v>39</v>
      </c>
      <c r="B1792" t="s">
        <v>7</v>
      </c>
      <c r="C1792" t="s">
        <v>23</v>
      </c>
      <c r="D1792" t="s">
        <v>15</v>
      </c>
      <c r="E1792">
        <v>3377536.8952000001</v>
      </c>
      <c r="F1792">
        <v>3855.4972274908</v>
      </c>
    </row>
    <row r="1793" spans="1:6" x14ac:dyDescent="0.25">
      <c r="A1793" t="s">
        <v>39</v>
      </c>
      <c r="B1793" t="s">
        <v>7</v>
      </c>
      <c r="C1793" t="s">
        <v>23</v>
      </c>
      <c r="D1793" t="s">
        <v>16</v>
      </c>
      <c r="E1793">
        <v>766012.02619999996</v>
      </c>
      <c r="F1793">
        <v>874.41154168229104</v>
      </c>
    </row>
    <row r="1794" spans="1:6" x14ac:dyDescent="0.25">
      <c r="A1794" t="s">
        <v>39</v>
      </c>
      <c r="B1794" t="s">
        <v>7</v>
      </c>
      <c r="C1794" t="s">
        <v>24</v>
      </c>
      <c r="D1794" t="s">
        <v>9</v>
      </c>
      <c r="E1794">
        <v>186254059</v>
      </c>
      <c r="F1794">
        <v>273576.69389390998</v>
      </c>
    </row>
    <row r="1795" spans="1:6" x14ac:dyDescent="0.25">
      <c r="A1795" t="s">
        <v>39</v>
      </c>
      <c r="B1795" t="s">
        <v>7</v>
      </c>
      <c r="C1795" t="s">
        <v>24</v>
      </c>
      <c r="D1795" t="s">
        <v>10</v>
      </c>
      <c r="E1795">
        <v>6792684.1649000002</v>
      </c>
      <c r="F1795">
        <v>9977.3399685767108</v>
      </c>
    </row>
    <row r="1796" spans="1:6" x14ac:dyDescent="0.25">
      <c r="A1796" t="s">
        <v>39</v>
      </c>
      <c r="B1796" t="s">
        <v>7</v>
      </c>
      <c r="C1796" t="s">
        <v>24</v>
      </c>
      <c r="D1796" t="s">
        <v>11</v>
      </c>
      <c r="E1796">
        <v>14317185.401000001</v>
      </c>
      <c r="F1796">
        <v>21029.5992961784</v>
      </c>
    </row>
    <row r="1797" spans="1:6" x14ac:dyDescent="0.25">
      <c r="A1797" t="s">
        <v>39</v>
      </c>
      <c r="B1797" t="s">
        <v>7</v>
      </c>
      <c r="C1797" t="s">
        <v>24</v>
      </c>
      <c r="D1797" t="s">
        <v>12</v>
      </c>
      <c r="E1797">
        <v>6031671.9571000002</v>
      </c>
      <c r="F1797">
        <v>8859.5377370681908</v>
      </c>
    </row>
    <row r="1798" spans="1:6" x14ac:dyDescent="0.25">
      <c r="A1798" t="s">
        <v>39</v>
      </c>
      <c r="B1798" t="s">
        <v>7</v>
      </c>
      <c r="C1798" t="s">
        <v>24</v>
      </c>
      <c r="D1798" t="s">
        <v>13</v>
      </c>
      <c r="E1798">
        <v>3076592.4770999998</v>
      </c>
      <c r="F1798">
        <v>4519.0102091614299</v>
      </c>
    </row>
    <row r="1799" spans="1:6" x14ac:dyDescent="0.25">
      <c r="A1799" t="s">
        <v>39</v>
      </c>
      <c r="B1799" t="s">
        <v>7</v>
      </c>
      <c r="C1799" t="s">
        <v>24</v>
      </c>
      <c r="D1799" t="s">
        <v>14</v>
      </c>
      <c r="E1799">
        <v>1574957.2704</v>
      </c>
      <c r="F1799">
        <v>2313.3541529814001</v>
      </c>
    </row>
    <row r="1800" spans="1:6" x14ac:dyDescent="0.25">
      <c r="A1800" t="s">
        <v>39</v>
      </c>
      <c r="B1800" t="s">
        <v>7</v>
      </c>
      <c r="C1800" t="s">
        <v>24</v>
      </c>
      <c r="D1800" t="s">
        <v>15</v>
      </c>
      <c r="E1800">
        <v>4842132.4309</v>
      </c>
      <c r="F1800">
        <v>7112.2990946056098</v>
      </c>
    </row>
    <row r="1801" spans="1:6" x14ac:dyDescent="0.25">
      <c r="A1801" t="s">
        <v>39</v>
      </c>
      <c r="B1801" t="s">
        <v>7</v>
      </c>
      <c r="C1801" t="s">
        <v>24</v>
      </c>
      <c r="D1801" t="s">
        <v>16</v>
      </c>
      <c r="E1801">
        <v>2335050.7955</v>
      </c>
      <c r="F1801">
        <v>3429.8069901417198</v>
      </c>
    </row>
    <row r="1802" spans="1:6" x14ac:dyDescent="0.25">
      <c r="A1802" t="s">
        <v>39</v>
      </c>
      <c r="B1802" t="s">
        <v>7</v>
      </c>
      <c r="C1802" t="s">
        <v>25</v>
      </c>
      <c r="D1802" t="s">
        <v>9</v>
      </c>
      <c r="E1802">
        <v>11714883</v>
      </c>
      <c r="F1802">
        <v>17929.996860858701</v>
      </c>
    </row>
    <row r="1803" spans="1:6" x14ac:dyDescent="0.25">
      <c r="A1803" t="s">
        <v>39</v>
      </c>
      <c r="B1803" t="s">
        <v>7</v>
      </c>
      <c r="C1803" t="s">
        <v>25</v>
      </c>
      <c r="D1803" t="s">
        <v>10</v>
      </c>
      <c r="E1803">
        <v>2545931.0924</v>
      </c>
      <c r="F1803">
        <v>3896.6276055319099</v>
      </c>
    </row>
    <row r="1804" spans="1:6" x14ac:dyDescent="0.25">
      <c r="A1804" t="s">
        <v>39</v>
      </c>
      <c r="B1804" t="s">
        <v>7</v>
      </c>
      <c r="C1804" t="s">
        <v>25</v>
      </c>
      <c r="D1804" t="s">
        <v>11</v>
      </c>
      <c r="E1804">
        <v>4737724.6107000001</v>
      </c>
      <c r="F1804">
        <v>7251.2365166142999</v>
      </c>
    </row>
    <row r="1805" spans="1:6" x14ac:dyDescent="0.25">
      <c r="A1805" t="s">
        <v>39</v>
      </c>
      <c r="B1805" t="s">
        <v>7</v>
      </c>
      <c r="C1805" t="s">
        <v>25</v>
      </c>
      <c r="D1805" t="s">
        <v>12</v>
      </c>
      <c r="E1805">
        <v>5282277.5181999998</v>
      </c>
      <c r="F1805">
        <v>8084.6918675594397</v>
      </c>
    </row>
    <row r="1806" spans="1:6" x14ac:dyDescent="0.25">
      <c r="A1806" t="s">
        <v>39</v>
      </c>
      <c r="B1806" t="s">
        <v>7</v>
      </c>
      <c r="C1806" t="s">
        <v>25</v>
      </c>
      <c r="D1806" t="s">
        <v>13</v>
      </c>
      <c r="E1806">
        <v>4601522.6220000004</v>
      </c>
      <c r="F1806">
        <v>7042.7750893995499</v>
      </c>
    </row>
    <row r="1807" spans="1:6" x14ac:dyDescent="0.25">
      <c r="A1807" t="s">
        <v>39</v>
      </c>
      <c r="B1807" t="s">
        <v>7</v>
      </c>
      <c r="C1807" t="s">
        <v>25</v>
      </c>
      <c r="D1807" t="s">
        <v>14</v>
      </c>
      <c r="E1807">
        <v>1846212.7272999999</v>
      </c>
      <c r="F1807">
        <v>2825.6866419379799</v>
      </c>
    </row>
    <row r="1808" spans="1:6" x14ac:dyDescent="0.25">
      <c r="A1808" t="s">
        <v>39</v>
      </c>
      <c r="B1808" t="s">
        <v>7</v>
      </c>
      <c r="C1808" t="s">
        <v>25</v>
      </c>
      <c r="D1808" t="s">
        <v>15</v>
      </c>
      <c r="E1808">
        <v>4993723.4506000001</v>
      </c>
      <c r="F1808">
        <v>7643.0507922912202</v>
      </c>
    </row>
    <row r="1809" spans="1:6" x14ac:dyDescent="0.25">
      <c r="A1809" t="s">
        <v>39</v>
      </c>
      <c r="B1809" t="s">
        <v>7</v>
      </c>
      <c r="C1809" t="s">
        <v>25</v>
      </c>
      <c r="D1809" t="s">
        <v>16</v>
      </c>
      <c r="E1809">
        <v>2818364.2637</v>
      </c>
      <c r="F1809">
        <v>4313.5951423868901</v>
      </c>
    </row>
    <row r="1810" spans="1:6" x14ac:dyDescent="0.25">
      <c r="A1810" t="s">
        <v>39</v>
      </c>
      <c r="B1810" t="s">
        <v>7</v>
      </c>
      <c r="C1810" t="s">
        <v>26</v>
      </c>
      <c r="D1810" t="s">
        <v>9</v>
      </c>
      <c r="E1810">
        <v>59705023</v>
      </c>
      <c r="F1810">
        <v>103640.33328099801</v>
      </c>
    </row>
    <row r="1811" spans="1:6" x14ac:dyDescent="0.25">
      <c r="A1811" t="s">
        <v>39</v>
      </c>
      <c r="B1811" t="s">
        <v>7</v>
      </c>
      <c r="C1811" t="s">
        <v>26</v>
      </c>
      <c r="D1811" t="s">
        <v>10</v>
      </c>
      <c r="E1811">
        <v>16675283.056</v>
      </c>
      <c r="F1811">
        <v>28946.1724756207</v>
      </c>
    </row>
    <row r="1812" spans="1:6" x14ac:dyDescent="0.25">
      <c r="A1812" t="s">
        <v>39</v>
      </c>
      <c r="B1812" t="s">
        <v>7</v>
      </c>
      <c r="C1812" t="s">
        <v>26</v>
      </c>
      <c r="D1812" t="s">
        <v>11</v>
      </c>
      <c r="E1812">
        <v>29185143.943</v>
      </c>
      <c r="F1812">
        <v>50661.701363528999</v>
      </c>
    </row>
    <row r="1813" spans="1:6" x14ac:dyDescent="0.25">
      <c r="A1813" t="s">
        <v>39</v>
      </c>
      <c r="B1813" t="s">
        <v>7</v>
      </c>
      <c r="C1813" t="s">
        <v>26</v>
      </c>
      <c r="D1813" t="s">
        <v>12</v>
      </c>
      <c r="E1813">
        <v>13760426.422</v>
      </c>
      <c r="F1813">
        <v>23886.351748313002</v>
      </c>
    </row>
    <row r="1814" spans="1:6" x14ac:dyDescent="0.25">
      <c r="A1814" t="s">
        <v>39</v>
      </c>
      <c r="B1814" t="s">
        <v>7</v>
      </c>
      <c r="C1814" t="s">
        <v>26</v>
      </c>
      <c r="D1814" t="s">
        <v>13</v>
      </c>
      <c r="E1814">
        <v>10936930.839</v>
      </c>
      <c r="F1814">
        <v>18985.122193212301</v>
      </c>
    </row>
    <row r="1815" spans="1:6" x14ac:dyDescent="0.25">
      <c r="A1815" t="s">
        <v>39</v>
      </c>
      <c r="B1815" t="s">
        <v>7</v>
      </c>
      <c r="C1815" t="s">
        <v>26</v>
      </c>
      <c r="D1815" t="s">
        <v>14</v>
      </c>
      <c r="E1815">
        <v>7105988.4424999999</v>
      </c>
      <c r="F1815">
        <v>12335.092986592101</v>
      </c>
    </row>
    <row r="1816" spans="1:6" x14ac:dyDescent="0.25">
      <c r="A1816" t="s">
        <v>39</v>
      </c>
      <c r="B1816" t="s">
        <v>7</v>
      </c>
      <c r="C1816" t="s">
        <v>26</v>
      </c>
      <c r="D1816" t="s">
        <v>15</v>
      </c>
      <c r="E1816">
        <v>19032425.028999999</v>
      </c>
      <c r="F1816">
        <v>33037.8714220896</v>
      </c>
    </row>
    <row r="1817" spans="1:6" x14ac:dyDescent="0.25">
      <c r="A1817" t="s">
        <v>39</v>
      </c>
      <c r="B1817" t="s">
        <v>7</v>
      </c>
      <c r="C1817" t="s">
        <v>26</v>
      </c>
      <c r="D1817" t="s">
        <v>16</v>
      </c>
      <c r="E1817">
        <v>6042667.8031000001</v>
      </c>
      <c r="F1817">
        <v>10489.303471495899</v>
      </c>
    </row>
    <row r="1818" spans="1:6" x14ac:dyDescent="0.25">
      <c r="A1818" t="s">
        <v>39</v>
      </c>
      <c r="B1818" t="s">
        <v>7</v>
      </c>
      <c r="C1818" t="s">
        <v>27</v>
      </c>
      <c r="D1818" t="s">
        <v>9</v>
      </c>
      <c r="E1818">
        <v>88572539</v>
      </c>
      <c r="F1818">
        <v>110436.146840224</v>
      </c>
    </row>
    <row r="1819" spans="1:6" x14ac:dyDescent="0.25">
      <c r="A1819" t="s">
        <v>39</v>
      </c>
      <c r="B1819" t="s">
        <v>7</v>
      </c>
      <c r="C1819" t="s">
        <v>27</v>
      </c>
      <c r="D1819" t="s">
        <v>10</v>
      </c>
      <c r="E1819">
        <v>1142882.6997</v>
      </c>
      <c r="F1819">
        <v>1424.9965403523199</v>
      </c>
    </row>
    <row r="1820" spans="1:6" x14ac:dyDescent="0.25">
      <c r="A1820" t="s">
        <v>39</v>
      </c>
      <c r="B1820" t="s">
        <v>7</v>
      </c>
      <c r="C1820" t="s">
        <v>27</v>
      </c>
      <c r="D1820" t="s">
        <v>11</v>
      </c>
      <c r="E1820">
        <v>4847964.6206999999</v>
      </c>
      <c r="F1820">
        <v>6044.6560386830097</v>
      </c>
    </row>
    <row r="1821" spans="1:6" x14ac:dyDescent="0.25">
      <c r="A1821" t="s">
        <v>39</v>
      </c>
      <c r="B1821" t="s">
        <v>7</v>
      </c>
      <c r="C1821" t="s">
        <v>27</v>
      </c>
      <c r="D1821" t="s">
        <v>12</v>
      </c>
      <c r="E1821">
        <v>480804.59590000001</v>
      </c>
      <c r="F1821">
        <v>599.48836912383103</v>
      </c>
    </row>
    <row r="1822" spans="1:6" x14ac:dyDescent="0.25">
      <c r="A1822" t="s">
        <v>39</v>
      </c>
      <c r="B1822" t="s">
        <v>7</v>
      </c>
      <c r="C1822" t="s">
        <v>27</v>
      </c>
      <c r="D1822" t="s">
        <v>13</v>
      </c>
      <c r="E1822">
        <v>16911.0746</v>
      </c>
      <c r="F1822">
        <v>21.085473430445401</v>
      </c>
    </row>
    <row r="1823" spans="1:6" x14ac:dyDescent="0.25">
      <c r="A1823" t="s">
        <v>39</v>
      </c>
      <c r="B1823" t="s">
        <v>7</v>
      </c>
      <c r="C1823" t="s">
        <v>27</v>
      </c>
      <c r="D1823" t="s">
        <v>14</v>
      </c>
      <c r="E1823">
        <v>49763.5887</v>
      </c>
      <c r="F1823">
        <v>62.047436496877602</v>
      </c>
    </row>
    <row r="1824" spans="1:6" x14ac:dyDescent="0.25">
      <c r="A1824" t="s">
        <v>39</v>
      </c>
      <c r="B1824" t="s">
        <v>7</v>
      </c>
      <c r="C1824" t="s">
        <v>27</v>
      </c>
      <c r="D1824" t="s">
        <v>15</v>
      </c>
      <c r="E1824">
        <v>156985.6355</v>
      </c>
      <c r="F1824">
        <v>195.73661192984301</v>
      </c>
    </row>
    <row r="1825" spans="1:6" x14ac:dyDescent="0.25">
      <c r="A1825" t="s">
        <v>39</v>
      </c>
      <c r="B1825" t="s">
        <v>7</v>
      </c>
      <c r="C1825" t="s">
        <v>27</v>
      </c>
      <c r="D1825" t="s">
        <v>16</v>
      </c>
      <c r="E1825">
        <v>20596.338199999998</v>
      </c>
      <c r="F1825">
        <v>25.680422572351802</v>
      </c>
    </row>
    <row r="1826" spans="1:6" x14ac:dyDescent="0.25">
      <c r="A1826" t="s">
        <v>39</v>
      </c>
      <c r="B1826" t="s">
        <v>7</v>
      </c>
      <c r="C1826" t="s">
        <v>28</v>
      </c>
      <c r="D1826" t="s">
        <v>9</v>
      </c>
      <c r="E1826">
        <v>36068866</v>
      </c>
      <c r="F1826">
        <v>78949.663348848801</v>
      </c>
    </row>
    <row r="1827" spans="1:6" x14ac:dyDescent="0.25">
      <c r="A1827" t="s">
        <v>39</v>
      </c>
      <c r="B1827" t="s">
        <v>7</v>
      </c>
      <c r="C1827" t="s">
        <v>28</v>
      </c>
      <c r="D1827" t="s">
        <v>10</v>
      </c>
      <c r="E1827">
        <v>4529383.5219000001</v>
      </c>
      <c r="F1827">
        <v>9914.1820602795397</v>
      </c>
    </row>
    <row r="1828" spans="1:6" x14ac:dyDescent="0.25">
      <c r="A1828" t="s">
        <v>39</v>
      </c>
      <c r="B1828" t="s">
        <v>7</v>
      </c>
      <c r="C1828" t="s">
        <v>28</v>
      </c>
      <c r="D1828" t="s">
        <v>11</v>
      </c>
      <c r="E1828">
        <v>6902404.5273000002</v>
      </c>
      <c r="F1828">
        <v>15108.3905362565</v>
      </c>
    </row>
    <row r="1829" spans="1:6" x14ac:dyDescent="0.25">
      <c r="A1829" t="s">
        <v>39</v>
      </c>
      <c r="B1829" t="s">
        <v>7</v>
      </c>
      <c r="C1829" t="s">
        <v>28</v>
      </c>
      <c r="D1829" t="s">
        <v>12</v>
      </c>
      <c r="E1829">
        <v>4788194.1793999998</v>
      </c>
      <c r="F1829">
        <v>10480.682107182</v>
      </c>
    </row>
    <row r="1830" spans="1:6" x14ac:dyDescent="0.25">
      <c r="A1830" t="s">
        <v>39</v>
      </c>
      <c r="B1830" t="s">
        <v>7</v>
      </c>
      <c r="C1830" t="s">
        <v>28</v>
      </c>
      <c r="D1830" t="s">
        <v>13</v>
      </c>
      <c r="E1830">
        <v>3816031.7248</v>
      </c>
      <c r="F1830">
        <v>8352.7555316400994</v>
      </c>
    </row>
    <row r="1831" spans="1:6" x14ac:dyDescent="0.25">
      <c r="A1831" t="s">
        <v>39</v>
      </c>
      <c r="B1831" t="s">
        <v>7</v>
      </c>
      <c r="C1831" t="s">
        <v>28</v>
      </c>
      <c r="D1831" t="s">
        <v>14</v>
      </c>
      <c r="E1831">
        <v>2447531.6995000001</v>
      </c>
      <c r="F1831">
        <v>5357.30079112572</v>
      </c>
    </row>
    <row r="1832" spans="1:6" x14ac:dyDescent="0.25">
      <c r="A1832" t="s">
        <v>39</v>
      </c>
      <c r="B1832" t="s">
        <v>7</v>
      </c>
      <c r="C1832" t="s">
        <v>28</v>
      </c>
      <c r="D1832" t="s">
        <v>15</v>
      </c>
      <c r="E1832">
        <v>8395207.3870999999</v>
      </c>
      <c r="F1832">
        <v>18375.925568839099</v>
      </c>
    </row>
    <row r="1833" spans="1:6" x14ac:dyDescent="0.25">
      <c r="A1833" t="s">
        <v>39</v>
      </c>
      <c r="B1833" t="s">
        <v>7</v>
      </c>
      <c r="C1833" t="s">
        <v>28</v>
      </c>
      <c r="D1833" t="s">
        <v>16</v>
      </c>
      <c r="E1833">
        <v>2011312.0245000001</v>
      </c>
      <c r="F1833">
        <v>4402.4785038644204</v>
      </c>
    </row>
    <row r="1834" spans="1:6" x14ac:dyDescent="0.25">
      <c r="A1834" t="s">
        <v>39</v>
      </c>
      <c r="B1834" t="s">
        <v>7</v>
      </c>
      <c r="C1834" t="s">
        <v>29</v>
      </c>
      <c r="D1834" t="s">
        <v>9</v>
      </c>
      <c r="E1834">
        <v>2823546</v>
      </c>
      <c r="F1834">
        <v>25266.011839934799</v>
      </c>
    </row>
    <row r="1835" spans="1:6" x14ac:dyDescent="0.25">
      <c r="A1835" t="s">
        <v>39</v>
      </c>
      <c r="B1835" t="s">
        <v>7</v>
      </c>
      <c r="C1835" t="s">
        <v>29</v>
      </c>
      <c r="D1835" t="s">
        <v>10</v>
      </c>
      <c r="E1835">
        <v>349749.97649999999</v>
      </c>
      <c r="F1835">
        <v>3129.67702572082</v>
      </c>
    </row>
    <row r="1836" spans="1:6" x14ac:dyDescent="0.25">
      <c r="A1836" t="s">
        <v>39</v>
      </c>
      <c r="B1836" t="s">
        <v>7</v>
      </c>
      <c r="C1836" t="s">
        <v>29</v>
      </c>
      <c r="D1836" t="s">
        <v>11</v>
      </c>
      <c r="E1836">
        <v>1167537.5723999999</v>
      </c>
      <c r="F1836">
        <v>10447.5075411653</v>
      </c>
    </row>
    <row r="1837" spans="1:6" x14ac:dyDescent="0.25">
      <c r="A1837" t="s">
        <v>39</v>
      </c>
      <c r="B1837" t="s">
        <v>7</v>
      </c>
      <c r="C1837" t="s">
        <v>29</v>
      </c>
      <c r="D1837" t="s">
        <v>12</v>
      </c>
      <c r="E1837">
        <v>448621.65210000001</v>
      </c>
      <c r="F1837">
        <v>4014.4130726433</v>
      </c>
    </row>
    <row r="1838" spans="1:6" x14ac:dyDescent="0.25">
      <c r="A1838" t="s">
        <v>39</v>
      </c>
      <c r="B1838" t="s">
        <v>7</v>
      </c>
      <c r="C1838" t="s">
        <v>29</v>
      </c>
      <c r="D1838" t="s">
        <v>13</v>
      </c>
      <c r="E1838">
        <v>95431.399399999995</v>
      </c>
      <c r="F1838">
        <v>853.95133181536403</v>
      </c>
    </row>
    <row r="1839" spans="1:6" x14ac:dyDescent="0.25">
      <c r="A1839" t="s">
        <v>39</v>
      </c>
      <c r="B1839" t="s">
        <v>7</v>
      </c>
      <c r="C1839" t="s">
        <v>29</v>
      </c>
      <c r="D1839" t="s">
        <v>14</v>
      </c>
      <c r="E1839">
        <v>817069.80989999999</v>
      </c>
      <c r="F1839">
        <v>7311.4004624911304</v>
      </c>
    </row>
    <row r="1840" spans="1:6" x14ac:dyDescent="0.25">
      <c r="A1840" t="s">
        <v>39</v>
      </c>
      <c r="B1840" t="s">
        <v>7</v>
      </c>
      <c r="C1840" t="s">
        <v>29</v>
      </c>
      <c r="D1840" t="s">
        <v>15</v>
      </c>
      <c r="E1840">
        <v>1196351.6244999999</v>
      </c>
      <c r="F1840">
        <v>10705.345090656299</v>
      </c>
    </row>
    <row r="1841" spans="1:6" x14ac:dyDescent="0.25">
      <c r="A1841" t="s">
        <v>39</v>
      </c>
      <c r="B1841" t="s">
        <v>7</v>
      </c>
      <c r="C1841" t="s">
        <v>29</v>
      </c>
      <c r="D1841" t="s">
        <v>16</v>
      </c>
      <c r="E1841">
        <v>459437.57439999998</v>
      </c>
      <c r="F1841">
        <v>4111.1974781007102</v>
      </c>
    </row>
    <row r="1842" spans="1:6" x14ac:dyDescent="0.25">
      <c r="A1842" t="s">
        <v>39</v>
      </c>
      <c r="B1842" t="s">
        <v>7</v>
      </c>
      <c r="C1842" t="s">
        <v>30</v>
      </c>
      <c r="D1842" t="s">
        <v>9</v>
      </c>
      <c r="E1842">
        <v>51276483</v>
      </c>
      <c r="F1842">
        <v>143006.00819927099</v>
      </c>
    </row>
    <row r="1843" spans="1:6" x14ac:dyDescent="0.25">
      <c r="A1843" t="s">
        <v>39</v>
      </c>
      <c r="B1843" t="s">
        <v>7</v>
      </c>
      <c r="C1843" t="s">
        <v>30</v>
      </c>
      <c r="D1843" t="s">
        <v>10</v>
      </c>
      <c r="E1843">
        <v>12442953.790999999</v>
      </c>
      <c r="F1843">
        <v>34702.402498437499</v>
      </c>
    </row>
    <row r="1844" spans="1:6" x14ac:dyDescent="0.25">
      <c r="A1844" t="s">
        <v>39</v>
      </c>
      <c r="B1844" t="s">
        <v>7</v>
      </c>
      <c r="C1844" t="s">
        <v>30</v>
      </c>
      <c r="D1844" t="s">
        <v>11</v>
      </c>
      <c r="E1844">
        <v>22941970.524</v>
      </c>
      <c r="F1844">
        <v>63983.320090917303</v>
      </c>
    </row>
    <row r="1845" spans="1:6" x14ac:dyDescent="0.25">
      <c r="A1845" t="s">
        <v>39</v>
      </c>
      <c r="B1845" t="s">
        <v>7</v>
      </c>
      <c r="C1845" t="s">
        <v>30</v>
      </c>
      <c r="D1845" t="s">
        <v>12</v>
      </c>
      <c r="E1845">
        <v>12663186.904999999</v>
      </c>
      <c r="F1845">
        <v>35316.615032314199</v>
      </c>
    </row>
    <row r="1846" spans="1:6" x14ac:dyDescent="0.25">
      <c r="A1846" t="s">
        <v>39</v>
      </c>
      <c r="B1846" t="s">
        <v>7</v>
      </c>
      <c r="C1846" t="s">
        <v>30</v>
      </c>
      <c r="D1846" t="s">
        <v>13</v>
      </c>
      <c r="E1846">
        <v>10883777.442</v>
      </c>
      <c r="F1846">
        <v>30353.984420660901</v>
      </c>
    </row>
    <row r="1847" spans="1:6" x14ac:dyDescent="0.25">
      <c r="A1847" t="s">
        <v>39</v>
      </c>
      <c r="B1847" t="s">
        <v>7</v>
      </c>
      <c r="C1847" t="s">
        <v>30</v>
      </c>
      <c r="D1847" t="s">
        <v>14</v>
      </c>
      <c r="E1847">
        <v>2422621.1061</v>
      </c>
      <c r="F1847">
        <v>6756.4964188878203</v>
      </c>
    </row>
    <row r="1848" spans="1:6" x14ac:dyDescent="0.25">
      <c r="A1848" t="s">
        <v>39</v>
      </c>
      <c r="B1848" t="s">
        <v>7</v>
      </c>
      <c r="C1848" t="s">
        <v>30</v>
      </c>
      <c r="D1848" t="s">
        <v>15</v>
      </c>
      <c r="E1848">
        <v>14701512.472999999</v>
      </c>
      <c r="F1848">
        <v>41001.341946305402</v>
      </c>
    </row>
    <row r="1849" spans="1:6" x14ac:dyDescent="0.25">
      <c r="A1849" t="s">
        <v>39</v>
      </c>
      <c r="B1849" t="s">
        <v>7</v>
      </c>
      <c r="C1849" t="s">
        <v>30</v>
      </c>
      <c r="D1849" t="s">
        <v>16</v>
      </c>
      <c r="E1849">
        <v>4234386.3739999998</v>
      </c>
      <c r="F1849">
        <v>11809.364782665099</v>
      </c>
    </row>
    <row r="1850" spans="1:6" x14ac:dyDescent="0.25">
      <c r="A1850" t="s">
        <v>39</v>
      </c>
      <c r="B1850" t="s">
        <v>7</v>
      </c>
      <c r="C1850" t="s">
        <v>31</v>
      </c>
      <c r="D1850" t="s">
        <v>9</v>
      </c>
      <c r="E1850">
        <v>6287785</v>
      </c>
      <c r="F1850">
        <v>12612.030149067899</v>
      </c>
    </row>
    <row r="1851" spans="1:6" x14ac:dyDescent="0.25">
      <c r="A1851" t="s">
        <v>39</v>
      </c>
      <c r="B1851" t="s">
        <v>7</v>
      </c>
      <c r="C1851" t="s">
        <v>31</v>
      </c>
      <c r="D1851" t="s">
        <v>10</v>
      </c>
      <c r="E1851">
        <v>866741.81290000002</v>
      </c>
      <c r="F1851">
        <v>1738.50948716481</v>
      </c>
    </row>
    <row r="1852" spans="1:6" x14ac:dyDescent="0.25">
      <c r="A1852" t="s">
        <v>39</v>
      </c>
      <c r="B1852" t="s">
        <v>7</v>
      </c>
      <c r="C1852" t="s">
        <v>31</v>
      </c>
      <c r="D1852" t="s">
        <v>11</v>
      </c>
      <c r="E1852">
        <v>1890351.5360000001</v>
      </c>
      <c r="F1852">
        <v>3791.66440397831</v>
      </c>
    </row>
    <row r="1853" spans="1:6" x14ac:dyDescent="0.25">
      <c r="A1853" t="s">
        <v>39</v>
      </c>
      <c r="B1853" t="s">
        <v>7</v>
      </c>
      <c r="C1853" t="s">
        <v>31</v>
      </c>
      <c r="D1853" t="s">
        <v>12</v>
      </c>
      <c r="E1853">
        <v>1403418.4776000001</v>
      </c>
      <c r="F1853">
        <v>2814.9747727141098</v>
      </c>
    </row>
    <row r="1854" spans="1:6" x14ac:dyDescent="0.25">
      <c r="A1854" t="s">
        <v>39</v>
      </c>
      <c r="B1854" t="s">
        <v>7</v>
      </c>
      <c r="C1854" t="s">
        <v>31</v>
      </c>
      <c r="D1854" t="s">
        <v>13</v>
      </c>
      <c r="E1854">
        <v>1373322.8578000001</v>
      </c>
      <c r="F1854">
        <v>2754.6090216153498</v>
      </c>
    </row>
    <row r="1855" spans="1:6" x14ac:dyDescent="0.25">
      <c r="A1855" t="s">
        <v>39</v>
      </c>
      <c r="B1855" t="s">
        <v>7</v>
      </c>
      <c r="C1855" t="s">
        <v>31</v>
      </c>
      <c r="D1855" t="s">
        <v>14</v>
      </c>
      <c r="E1855">
        <v>660176.40480000002</v>
      </c>
      <c r="F1855">
        <v>1324.18088739371</v>
      </c>
    </row>
    <row r="1856" spans="1:6" x14ac:dyDescent="0.25">
      <c r="A1856" t="s">
        <v>39</v>
      </c>
      <c r="B1856" t="s">
        <v>7</v>
      </c>
      <c r="C1856" t="s">
        <v>31</v>
      </c>
      <c r="D1856" t="s">
        <v>15</v>
      </c>
      <c r="E1856">
        <v>1913439.3751000001</v>
      </c>
      <c r="F1856">
        <v>3837.9739587337899</v>
      </c>
    </row>
    <row r="1857" spans="1:6" x14ac:dyDescent="0.25">
      <c r="A1857" t="s">
        <v>39</v>
      </c>
      <c r="B1857" t="s">
        <v>7</v>
      </c>
      <c r="C1857" t="s">
        <v>31</v>
      </c>
      <c r="D1857" t="s">
        <v>16</v>
      </c>
      <c r="E1857">
        <v>684438.80590000004</v>
      </c>
      <c r="F1857">
        <v>1372.84637665324</v>
      </c>
    </row>
    <row r="1858" spans="1:6" x14ac:dyDescent="0.25">
      <c r="A1858" t="s">
        <v>39</v>
      </c>
      <c r="B1858" t="s">
        <v>7</v>
      </c>
      <c r="C1858" t="s">
        <v>32</v>
      </c>
      <c r="D1858" t="s">
        <v>9</v>
      </c>
      <c r="E1858">
        <v>39765589</v>
      </c>
      <c r="F1858">
        <v>65488.425634129999</v>
      </c>
    </row>
    <row r="1859" spans="1:6" x14ac:dyDescent="0.25">
      <c r="A1859" t="s">
        <v>39</v>
      </c>
      <c r="B1859" t="s">
        <v>7</v>
      </c>
      <c r="C1859" t="s">
        <v>32</v>
      </c>
      <c r="D1859" t="s">
        <v>10</v>
      </c>
      <c r="E1859">
        <v>3771613.5347000002</v>
      </c>
      <c r="F1859">
        <v>6211.3258900271603</v>
      </c>
    </row>
    <row r="1860" spans="1:6" x14ac:dyDescent="0.25">
      <c r="A1860" t="s">
        <v>39</v>
      </c>
      <c r="B1860" t="s">
        <v>7</v>
      </c>
      <c r="C1860" t="s">
        <v>32</v>
      </c>
      <c r="D1860" t="s">
        <v>11</v>
      </c>
      <c r="E1860">
        <v>5545648.7646000003</v>
      </c>
      <c r="F1860">
        <v>9132.9165707478896</v>
      </c>
    </row>
    <row r="1861" spans="1:6" x14ac:dyDescent="0.25">
      <c r="A1861" t="s">
        <v>39</v>
      </c>
      <c r="B1861" t="s">
        <v>7</v>
      </c>
      <c r="C1861" t="s">
        <v>32</v>
      </c>
      <c r="D1861" t="s">
        <v>12</v>
      </c>
      <c r="E1861">
        <v>5922567.2811000003</v>
      </c>
      <c r="F1861">
        <v>9753.6492405896406</v>
      </c>
    </row>
    <row r="1862" spans="1:6" x14ac:dyDescent="0.25">
      <c r="A1862" t="s">
        <v>39</v>
      </c>
      <c r="B1862" t="s">
        <v>7</v>
      </c>
      <c r="C1862" t="s">
        <v>32</v>
      </c>
      <c r="D1862" t="s">
        <v>13</v>
      </c>
      <c r="E1862">
        <v>6453699.6517000003</v>
      </c>
      <c r="F1862">
        <v>10628.3508011252</v>
      </c>
    </row>
    <row r="1863" spans="1:6" x14ac:dyDescent="0.25">
      <c r="A1863" t="s">
        <v>39</v>
      </c>
      <c r="B1863" t="s">
        <v>7</v>
      </c>
      <c r="C1863" t="s">
        <v>32</v>
      </c>
      <c r="D1863" t="s">
        <v>14</v>
      </c>
      <c r="E1863">
        <v>1665511.1549</v>
      </c>
      <c r="F1863">
        <v>2742.86653745988</v>
      </c>
    </row>
    <row r="1864" spans="1:6" x14ac:dyDescent="0.25">
      <c r="A1864" t="s">
        <v>39</v>
      </c>
      <c r="B1864" t="s">
        <v>7</v>
      </c>
      <c r="C1864" t="s">
        <v>32</v>
      </c>
      <c r="D1864" t="s">
        <v>15</v>
      </c>
      <c r="E1864">
        <v>8507123.3026000001</v>
      </c>
      <c r="F1864">
        <v>14010.055572932901</v>
      </c>
    </row>
    <row r="1865" spans="1:6" x14ac:dyDescent="0.25">
      <c r="A1865" t="s">
        <v>39</v>
      </c>
      <c r="B1865" t="s">
        <v>7</v>
      </c>
      <c r="C1865" t="s">
        <v>32</v>
      </c>
      <c r="D1865" t="s">
        <v>16</v>
      </c>
      <c r="E1865">
        <v>2474894.4235999999</v>
      </c>
      <c r="F1865">
        <v>4075.8088459912401</v>
      </c>
    </row>
    <row r="1866" spans="1:6" x14ac:dyDescent="0.25">
      <c r="A1866" t="s">
        <v>39</v>
      </c>
      <c r="B1866" t="s">
        <v>7</v>
      </c>
      <c r="C1866" t="s">
        <v>33</v>
      </c>
      <c r="D1866" t="s">
        <v>9</v>
      </c>
      <c r="E1866">
        <v>4615077</v>
      </c>
      <c r="F1866">
        <v>19903.769822960599</v>
      </c>
    </row>
    <row r="1867" spans="1:6" x14ac:dyDescent="0.25">
      <c r="A1867" t="s">
        <v>39</v>
      </c>
      <c r="B1867" t="s">
        <v>7</v>
      </c>
      <c r="C1867" t="s">
        <v>33</v>
      </c>
      <c r="D1867" t="s">
        <v>10</v>
      </c>
      <c r="E1867">
        <v>3030570.3363999999</v>
      </c>
      <c r="F1867">
        <v>13070.1555809357</v>
      </c>
    </row>
    <row r="1868" spans="1:6" x14ac:dyDescent="0.25">
      <c r="A1868" t="s">
        <v>39</v>
      </c>
      <c r="B1868" t="s">
        <v>7</v>
      </c>
      <c r="C1868" t="s">
        <v>33</v>
      </c>
      <c r="D1868" t="s">
        <v>11</v>
      </c>
      <c r="E1868">
        <v>2159064.6009</v>
      </c>
      <c r="F1868">
        <v>9311.5509985214594</v>
      </c>
    </row>
    <row r="1869" spans="1:6" x14ac:dyDescent="0.25">
      <c r="A1869" t="s">
        <v>39</v>
      </c>
      <c r="B1869" t="s">
        <v>7</v>
      </c>
      <c r="C1869" t="s">
        <v>33</v>
      </c>
      <c r="D1869" t="s">
        <v>12</v>
      </c>
      <c r="E1869">
        <v>2726778.5476000002</v>
      </c>
      <c r="F1869">
        <v>11759.971192163701</v>
      </c>
    </row>
    <row r="1870" spans="1:6" x14ac:dyDescent="0.25">
      <c r="A1870" t="s">
        <v>39</v>
      </c>
      <c r="B1870" t="s">
        <v>7</v>
      </c>
      <c r="C1870" t="s">
        <v>33</v>
      </c>
      <c r="D1870" t="s">
        <v>13</v>
      </c>
      <c r="E1870">
        <v>4721535.5012999997</v>
      </c>
      <c r="F1870">
        <v>20362.900950257699</v>
      </c>
    </row>
    <row r="1871" spans="1:6" x14ac:dyDescent="0.25">
      <c r="A1871" t="s">
        <v>39</v>
      </c>
      <c r="B1871" t="s">
        <v>7</v>
      </c>
      <c r="C1871" t="s">
        <v>33</v>
      </c>
      <c r="D1871" t="s">
        <v>14</v>
      </c>
      <c r="E1871">
        <v>2383459.9539000001</v>
      </c>
      <c r="F1871">
        <v>10279.316748974101</v>
      </c>
    </row>
    <row r="1872" spans="1:6" x14ac:dyDescent="0.25">
      <c r="A1872" t="s">
        <v>39</v>
      </c>
      <c r="B1872" t="s">
        <v>7</v>
      </c>
      <c r="C1872" t="s">
        <v>33</v>
      </c>
      <c r="D1872" t="s">
        <v>15</v>
      </c>
      <c r="E1872">
        <v>4223672.7854000004</v>
      </c>
      <c r="F1872">
        <v>18215.733113353701</v>
      </c>
    </row>
    <row r="1873" spans="1:6" x14ac:dyDescent="0.25">
      <c r="A1873" t="s">
        <v>39</v>
      </c>
      <c r="B1873" t="s">
        <v>7</v>
      </c>
      <c r="C1873" t="s">
        <v>33</v>
      </c>
      <c r="D1873" t="s">
        <v>16</v>
      </c>
      <c r="E1873">
        <v>2986093.8143000002</v>
      </c>
      <c r="F1873">
        <v>12878.3385303417</v>
      </c>
    </row>
    <row r="1874" spans="1:6" x14ac:dyDescent="0.25">
      <c r="A1874" t="s">
        <v>39</v>
      </c>
      <c r="B1874" t="s">
        <v>34</v>
      </c>
      <c r="C1874" t="s">
        <v>8</v>
      </c>
      <c r="D1874" t="s">
        <v>9</v>
      </c>
      <c r="E1874">
        <v>82449</v>
      </c>
      <c r="F1874">
        <v>54.376077881591399</v>
      </c>
    </row>
    <row r="1875" spans="1:6" x14ac:dyDescent="0.25">
      <c r="A1875" t="s">
        <v>39</v>
      </c>
      <c r="B1875" t="s">
        <v>34</v>
      </c>
      <c r="C1875" t="s">
        <v>8</v>
      </c>
      <c r="D1875" t="s">
        <v>10</v>
      </c>
      <c r="E1875">
        <v>106259</v>
      </c>
      <c r="F1875">
        <v>70.079050802556694</v>
      </c>
    </row>
    <row r="1876" spans="1:6" x14ac:dyDescent="0.25">
      <c r="A1876" t="s">
        <v>39</v>
      </c>
      <c r="B1876" t="s">
        <v>34</v>
      </c>
      <c r="C1876" t="s">
        <v>8</v>
      </c>
      <c r="D1876" t="s">
        <v>11</v>
      </c>
      <c r="E1876">
        <v>379335</v>
      </c>
      <c r="F1876">
        <v>250.17586026772301</v>
      </c>
    </row>
    <row r="1877" spans="1:6" x14ac:dyDescent="0.25">
      <c r="A1877" t="s">
        <v>39</v>
      </c>
      <c r="B1877" t="s">
        <v>34</v>
      </c>
      <c r="C1877" t="s">
        <v>8</v>
      </c>
      <c r="D1877" t="s">
        <v>12</v>
      </c>
      <c r="E1877">
        <v>210500</v>
      </c>
      <c r="F1877">
        <v>138.827207060484</v>
      </c>
    </row>
    <row r="1878" spans="1:6" x14ac:dyDescent="0.25">
      <c r="A1878" t="s">
        <v>39</v>
      </c>
      <c r="B1878" t="s">
        <v>34</v>
      </c>
      <c r="C1878" t="s">
        <v>8</v>
      </c>
      <c r="D1878" t="s">
        <v>13</v>
      </c>
      <c r="E1878">
        <v>171004</v>
      </c>
      <c r="F1878">
        <v>112.77913403514501</v>
      </c>
    </row>
    <row r="1879" spans="1:6" x14ac:dyDescent="0.25">
      <c r="A1879" t="s">
        <v>39</v>
      </c>
      <c r="B1879" t="s">
        <v>34</v>
      </c>
      <c r="C1879" t="s">
        <v>8</v>
      </c>
      <c r="D1879" t="s">
        <v>14</v>
      </c>
      <c r="E1879">
        <v>208095</v>
      </c>
      <c r="F1879">
        <v>137.241081485862</v>
      </c>
    </row>
    <row r="1880" spans="1:6" x14ac:dyDescent="0.25">
      <c r="A1880" t="s">
        <v>39</v>
      </c>
      <c r="B1880" t="s">
        <v>34</v>
      </c>
      <c r="C1880" t="s">
        <v>8</v>
      </c>
      <c r="D1880" t="s">
        <v>15</v>
      </c>
      <c r="E1880">
        <v>168086</v>
      </c>
      <c r="F1880">
        <v>110.854678970273</v>
      </c>
    </row>
    <row r="1881" spans="1:6" x14ac:dyDescent="0.25">
      <c r="A1881" t="s">
        <v>39</v>
      </c>
      <c r="B1881" t="s">
        <v>34</v>
      </c>
      <c r="C1881" t="s">
        <v>8</v>
      </c>
      <c r="D1881" t="s">
        <v>16</v>
      </c>
      <c r="E1881">
        <v>80971</v>
      </c>
      <c r="F1881">
        <v>53.401319624899998</v>
      </c>
    </row>
    <row r="1882" spans="1:6" x14ac:dyDescent="0.25">
      <c r="A1882" t="s">
        <v>39</v>
      </c>
      <c r="B1882" t="s">
        <v>34</v>
      </c>
      <c r="C1882" t="s">
        <v>17</v>
      </c>
      <c r="D1882" t="s">
        <v>9</v>
      </c>
      <c r="E1882">
        <v>537169</v>
      </c>
      <c r="F1882">
        <v>1497.7860821992199</v>
      </c>
    </row>
    <row r="1883" spans="1:6" x14ac:dyDescent="0.25">
      <c r="A1883" t="s">
        <v>39</v>
      </c>
      <c r="B1883" t="s">
        <v>34</v>
      </c>
      <c r="C1883" t="s">
        <v>17</v>
      </c>
      <c r="D1883" t="s">
        <v>10</v>
      </c>
      <c r="E1883">
        <v>36875</v>
      </c>
      <c r="F1883">
        <v>102.81840866077501</v>
      </c>
    </row>
    <row r="1884" spans="1:6" x14ac:dyDescent="0.25">
      <c r="A1884" t="s">
        <v>39</v>
      </c>
      <c r="B1884" t="s">
        <v>34</v>
      </c>
      <c r="C1884" t="s">
        <v>17</v>
      </c>
      <c r="D1884" t="s">
        <v>11</v>
      </c>
      <c r="E1884">
        <v>391144</v>
      </c>
      <c r="F1884">
        <v>1090.62518376104</v>
      </c>
    </row>
    <row r="1885" spans="1:6" x14ac:dyDescent="0.25">
      <c r="A1885" t="s">
        <v>39</v>
      </c>
      <c r="B1885" t="s">
        <v>34</v>
      </c>
      <c r="C1885" t="s">
        <v>17</v>
      </c>
      <c r="D1885" t="s">
        <v>12</v>
      </c>
      <c r="E1885">
        <v>142613</v>
      </c>
      <c r="F1885">
        <v>397.64723306944001</v>
      </c>
    </row>
    <row r="1886" spans="1:6" x14ac:dyDescent="0.25">
      <c r="A1886" t="s">
        <v>39</v>
      </c>
      <c r="B1886" t="s">
        <v>34</v>
      </c>
      <c r="C1886" t="s">
        <v>17</v>
      </c>
      <c r="D1886" t="s">
        <v>13</v>
      </c>
      <c r="E1886">
        <v>111290</v>
      </c>
      <c r="F1886">
        <v>310.30944281585897</v>
      </c>
    </row>
    <row r="1887" spans="1:6" x14ac:dyDescent="0.25">
      <c r="A1887" t="s">
        <v>39</v>
      </c>
      <c r="B1887" t="s">
        <v>34</v>
      </c>
      <c r="C1887" t="s">
        <v>17</v>
      </c>
      <c r="D1887" t="s">
        <v>14</v>
      </c>
      <c r="E1887">
        <v>57966</v>
      </c>
      <c r="F1887">
        <v>161.62635602717299</v>
      </c>
    </row>
    <row r="1888" spans="1:6" x14ac:dyDescent="0.25">
      <c r="A1888" t="s">
        <v>39</v>
      </c>
      <c r="B1888" t="s">
        <v>34</v>
      </c>
      <c r="C1888" t="s">
        <v>17</v>
      </c>
      <c r="D1888" t="s">
        <v>15</v>
      </c>
      <c r="E1888">
        <v>70723</v>
      </c>
      <c r="F1888">
        <v>197.19664591846501</v>
      </c>
    </row>
    <row r="1889" spans="1:6" x14ac:dyDescent="0.25">
      <c r="A1889" t="s">
        <v>39</v>
      </c>
      <c r="B1889" t="s">
        <v>34</v>
      </c>
      <c r="C1889" t="s">
        <v>17</v>
      </c>
      <c r="D1889" t="s">
        <v>16</v>
      </c>
      <c r="E1889">
        <v>71739</v>
      </c>
      <c r="F1889">
        <v>200.02955448078799</v>
      </c>
    </row>
    <row r="1890" spans="1:6" x14ac:dyDescent="0.25">
      <c r="A1890" t="s">
        <v>39</v>
      </c>
      <c r="B1890" t="s">
        <v>34</v>
      </c>
      <c r="C1890" t="s">
        <v>18</v>
      </c>
      <c r="D1890" t="s">
        <v>9</v>
      </c>
      <c r="E1890">
        <v>794914</v>
      </c>
      <c r="F1890">
        <v>1252.4272927316899</v>
      </c>
    </row>
    <row r="1891" spans="1:6" x14ac:dyDescent="0.25">
      <c r="A1891" t="s">
        <v>39</v>
      </c>
      <c r="B1891" t="s">
        <v>34</v>
      </c>
      <c r="C1891" t="s">
        <v>18</v>
      </c>
      <c r="D1891" t="s">
        <v>10</v>
      </c>
      <c r="E1891">
        <v>43666</v>
      </c>
      <c r="F1891">
        <v>68.797995964874303</v>
      </c>
    </row>
    <row r="1892" spans="1:6" x14ac:dyDescent="0.25">
      <c r="A1892" t="s">
        <v>39</v>
      </c>
      <c r="B1892" t="s">
        <v>34</v>
      </c>
      <c r="C1892" t="s">
        <v>18</v>
      </c>
      <c r="D1892" t="s">
        <v>11</v>
      </c>
      <c r="E1892">
        <v>410297</v>
      </c>
      <c r="F1892">
        <v>646.44371708881295</v>
      </c>
    </row>
    <row r="1893" spans="1:6" x14ac:dyDescent="0.25">
      <c r="A1893" t="s">
        <v>39</v>
      </c>
      <c r="B1893" t="s">
        <v>34</v>
      </c>
      <c r="C1893" t="s">
        <v>18</v>
      </c>
      <c r="D1893" t="s">
        <v>12</v>
      </c>
      <c r="E1893">
        <v>445</v>
      </c>
      <c r="F1893">
        <v>0.70112005231459396</v>
      </c>
    </row>
    <row r="1894" spans="1:6" x14ac:dyDescent="0.25">
      <c r="A1894" t="s">
        <v>39</v>
      </c>
      <c r="B1894" t="s">
        <v>34</v>
      </c>
      <c r="C1894" t="s">
        <v>18</v>
      </c>
      <c r="D1894" t="s">
        <v>13</v>
      </c>
      <c r="E1894">
        <v>5372</v>
      </c>
      <c r="F1894">
        <v>8.4638582495145993</v>
      </c>
    </row>
    <row r="1895" spans="1:6" x14ac:dyDescent="0.25">
      <c r="A1895" t="s">
        <v>39</v>
      </c>
      <c r="B1895" t="s">
        <v>34</v>
      </c>
      <c r="C1895" t="s">
        <v>18</v>
      </c>
      <c r="D1895" t="s">
        <v>14</v>
      </c>
      <c r="E1895">
        <v>9058</v>
      </c>
      <c r="F1895">
        <v>14.271338053630499</v>
      </c>
    </row>
    <row r="1896" spans="1:6" x14ac:dyDescent="0.25">
      <c r="A1896" t="s">
        <v>39</v>
      </c>
      <c r="B1896" t="s">
        <v>34</v>
      </c>
      <c r="C1896" t="s">
        <v>18</v>
      </c>
      <c r="D1896" t="s">
        <v>15</v>
      </c>
      <c r="E1896">
        <v>30</v>
      </c>
      <c r="F1896">
        <v>4.7266520380759097E-2</v>
      </c>
    </row>
    <row r="1897" spans="1:6" x14ac:dyDescent="0.25">
      <c r="A1897" t="s">
        <v>39</v>
      </c>
      <c r="B1897" t="s">
        <v>34</v>
      </c>
      <c r="C1897" t="s">
        <v>18</v>
      </c>
      <c r="D1897" t="s">
        <v>16</v>
      </c>
      <c r="E1897">
        <v>31645</v>
      </c>
      <c r="F1897">
        <v>49.858301248304201</v>
      </c>
    </row>
    <row r="1898" spans="1:6" x14ac:dyDescent="0.25">
      <c r="A1898" t="s">
        <v>39</v>
      </c>
      <c r="B1898" t="s">
        <v>34</v>
      </c>
      <c r="C1898" t="s">
        <v>19</v>
      </c>
      <c r="D1898" t="s">
        <v>9</v>
      </c>
      <c r="E1898">
        <v>1374343</v>
      </c>
      <c r="F1898">
        <v>4212.3752899115798</v>
      </c>
    </row>
    <row r="1899" spans="1:6" x14ac:dyDescent="0.25">
      <c r="A1899" t="s">
        <v>39</v>
      </c>
      <c r="B1899" t="s">
        <v>34</v>
      </c>
      <c r="C1899" t="s">
        <v>19</v>
      </c>
      <c r="D1899" t="s">
        <v>10</v>
      </c>
      <c r="E1899">
        <v>436150</v>
      </c>
      <c r="F1899">
        <v>1336.8041913273</v>
      </c>
    </row>
    <row r="1900" spans="1:6" x14ac:dyDescent="0.25">
      <c r="A1900" t="s">
        <v>39</v>
      </c>
      <c r="B1900" t="s">
        <v>34</v>
      </c>
      <c r="C1900" t="s">
        <v>19</v>
      </c>
      <c r="D1900" t="s">
        <v>11</v>
      </c>
      <c r="E1900">
        <v>1059376</v>
      </c>
      <c r="F1900">
        <v>3246.99822775858</v>
      </c>
    </row>
    <row r="1901" spans="1:6" x14ac:dyDescent="0.25">
      <c r="A1901" t="s">
        <v>39</v>
      </c>
      <c r="B1901" t="s">
        <v>34</v>
      </c>
      <c r="C1901" t="s">
        <v>19</v>
      </c>
      <c r="D1901" t="s">
        <v>12</v>
      </c>
      <c r="E1901">
        <v>377083</v>
      </c>
      <c r="F1901">
        <v>1155.76323482982</v>
      </c>
    </row>
    <row r="1902" spans="1:6" x14ac:dyDescent="0.25">
      <c r="A1902" t="s">
        <v>39</v>
      </c>
      <c r="B1902" t="s">
        <v>34</v>
      </c>
      <c r="C1902" t="s">
        <v>19</v>
      </c>
      <c r="D1902" t="s">
        <v>13</v>
      </c>
      <c r="E1902">
        <v>491167</v>
      </c>
      <c r="F1902">
        <v>1505.43185654527</v>
      </c>
    </row>
    <row r="1903" spans="1:6" x14ac:dyDescent="0.25">
      <c r="A1903" t="s">
        <v>39</v>
      </c>
      <c r="B1903" t="s">
        <v>34</v>
      </c>
      <c r="C1903" t="s">
        <v>19</v>
      </c>
      <c r="D1903" t="s">
        <v>14</v>
      </c>
      <c r="E1903">
        <v>882879</v>
      </c>
      <c r="F1903">
        <v>2706.0331253419599</v>
      </c>
    </row>
    <row r="1904" spans="1:6" x14ac:dyDescent="0.25">
      <c r="A1904" t="s">
        <v>39</v>
      </c>
      <c r="B1904" t="s">
        <v>34</v>
      </c>
      <c r="C1904" t="s">
        <v>19</v>
      </c>
      <c r="D1904" t="s">
        <v>15</v>
      </c>
      <c r="E1904">
        <v>680431</v>
      </c>
      <c r="F1904">
        <v>2085.5279438173902</v>
      </c>
    </row>
    <row r="1905" spans="1:6" x14ac:dyDescent="0.25">
      <c r="A1905" t="s">
        <v>39</v>
      </c>
      <c r="B1905" t="s">
        <v>34</v>
      </c>
      <c r="C1905" t="s">
        <v>19</v>
      </c>
      <c r="D1905" t="s">
        <v>16</v>
      </c>
      <c r="E1905">
        <v>379173</v>
      </c>
      <c r="F1905">
        <v>1162.1691061122599</v>
      </c>
    </row>
    <row r="1906" spans="1:6" x14ac:dyDescent="0.25">
      <c r="A1906" t="s">
        <v>39</v>
      </c>
      <c r="B1906" t="s">
        <v>34</v>
      </c>
      <c r="C1906" t="s">
        <v>20</v>
      </c>
      <c r="D1906" t="s">
        <v>9</v>
      </c>
      <c r="E1906">
        <v>12132838</v>
      </c>
      <c r="F1906">
        <v>20890.831107640501</v>
      </c>
    </row>
    <row r="1907" spans="1:6" x14ac:dyDescent="0.25">
      <c r="A1907" t="s">
        <v>39</v>
      </c>
      <c r="B1907" t="s">
        <v>34</v>
      </c>
      <c r="C1907" t="s">
        <v>20</v>
      </c>
      <c r="D1907" t="s">
        <v>10</v>
      </c>
      <c r="E1907">
        <v>800106</v>
      </c>
      <c r="F1907">
        <v>1377.6561851179999</v>
      </c>
    </row>
    <row r="1908" spans="1:6" x14ac:dyDescent="0.25">
      <c r="A1908" t="s">
        <v>39</v>
      </c>
      <c r="B1908" t="s">
        <v>34</v>
      </c>
      <c r="C1908" t="s">
        <v>20</v>
      </c>
      <c r="D1908" t="s">
        <v>11</v>
      </c>
      <c r="E1908">
        <v>3787206</v>
      </c>
      <c r="F1908">
        <v>6520.9706843797103</v>
      </c>
    </row>
    <row r="1909" spans="1:6" x14ac:dyDescent="0.25">
      <c r="A1909" t="s">
        <v>39</v>
      </c>
      <c r="B1909" t="s">
        <v>34</v>
      </c>
      <c r="C1909" t="s">
        <v>20</v>
      </c>
      <c r="D1909" t="s">
        <v>12</v>
      </c>
      <c r="E1909">
        <v>488085</v>
      </c>
      <c r="F1909">
        <v>840.40529521392205</v>
      </c>
    </row>
    <row r="1910" spans="1:6" x14ac:dyDescent="0.25">
      <c r="A1910" t="s">
        <v>39</v>
      </c>
      <c r="B1910" t="s">
        <v>34</v>
      </c>
      <c r="C1910" t="s">
        <v>20</v>
      </c>
      <c r="D1910" t="s">
        <v>13</v>
      </c>
      <c r="E1910">
        <v>290398</v>
      </c>
      <c r="F1910">
        <v>500.01949848803599</v>
      </c>
    </row>
    <row r="1911" spans="1:6" x14ac:dyDescent="0.25">
      <c r="A1911" t="s">
        <v>39</v>
      </c>
      <c r="B1911" t="s">
        <v>34</v>
      </c>
      <c r="C1911" t="s">
        <v>20</v>
      </c>
      <c r="D1911" t="s">
        <v>14</v>
      </c>
      <c r="E1911">
        <v>1029929</v>
      </c>
      <c r="F1911">
        <v>1773.3750992469099</v>
      </c>
    </row>
    <row r="1912" spans="1:6" x14ac:dyDescent="0.25">
      <c r="A1912" t="s">
        <v>39</v>
      </c>
      <c r="B1912" t="s">
        <v>34</v>
      </c>
      <c r="C1912" t="s">
        <v>20</v>
      </c>
      <c r="D1912" t="s">
        <v>15</v>
      </c>
      <c r="E1912">
        <v>657440</v>
      </c>
      <c r="F1912">
        <v>1132.0078619204501</v>
      </c>
    </row>
    <row r="1913" spans="1:6" x14ac:dyDescent="0.25">
      <c r="A1913" t="s">
        <v>39</v>
      </c>
      <c r="B1913" t="s">
        <v>34</v>
      </c>
      <c r="C1913" t="s">
        <v>20</v>
      </c>
      <c r="D1913" t="s">
        <v>16</v>
      </c>
      <c r="E1913">
        <v>197305</v>
      </c>
      <c r="F1913">
        <v>339.72805303654599</v>
      </c>
    </row>
    <row r="1914" spans="1:6" x14ac:dyDescent="0.25">
      <c r="A1914" t="s">
        <v>39</v>
      </c>
      <c r="B1914" t="s">
        <v>34</v>
      </c>
      <c r="C1914" t="s">
        <v>21</v>
      </c>
      <c r="D1914" t="s">
        <v>9</v>
      </c>
      <c r="E1914">
        <v>13746953</v>
      </c>
      <c r="F1914">
        <v>19754.8021397827</v>
      </c>
    </row>
    <row r="1915" spans="1:6" x14ac:dyDescent="0.25">
      <c r="A1915" t="s">
        <v>39</v>
      </c>
      <c r="B1915" t="s">
        <v>34</v>
      </c>
      <c r="C1915" t="s">
        <v>21</v>
      </c>
      <c r="D1915" t="s">
        <v>10</v>
      </c>
      <c r="E1915">
        <v>1424631</v>
      </c>
      <c r="F1915">
        <v>2047.2393792983601</v>
      </c>
    </row>
    <row r="1916" spans="1:6" x14ac:dyDescent="0.25">
      <c r="A1916" t="s">
        <v>39</v>
      </c>
      <c r="B1916" t="s">
        <v>34</v>
      </c>
      <c r="C1916" t="s">
        <v>21</v>
      </c>
      <c r="D1916" t="s">
        <v>11</v>
      </c>
      <c r="E1916">
        <v>7491942</v>
      </c>
      <c r="F1916">
        <v>10766.1553693352</v>
      </c>
    </row>
    <row r="1917" spans="1:6" x14ac:dyDescent="0.25">
      <c r="A1917" t="s">
        <v>39</v>
      </c>
      <c r="B1917" t="s">
        <v>34</v>
      </c>
      <c r="C1917" t="s">
        <v>21</v>
      </c>
      <c r="D1917" t="s">
        <v>12</v>
      </c>
      <c r="E1917">
        <v>1309246</v>
      </c>
      <c r="F1917">
        <v>1881.4275194662901</v>
      </c>
    </row>
    <row r="1918" spans="1:6" x14ac:dyDescent="0.25">
      <c r="A1918" t="s">
        <v>39</v>
      </c>
      <c r="B1918" t="s">
        <v>34</v>
      </c>
      <c r="C1918" t="s">
        <v>21</v>
      </c>
      <c r="D1918" t="s">
        <v>13</v>
      </c>
      <c r="E1918">
        <v>959245</v>
      </c>
      <c r="F1918">
        <v>1378.4651171892201</v>
      </c>
    </row>
    <row r="1919" spans="1:6" x14ac:dyDescent="0.25">
      <c r="A1919" t="s">
        <v>39</v>
      </c>
      <c r="B1919" t="s">
        <v>34</v>
      </c>
      <c r="C1919" t="s">
        <v>21</v>
      </c>
      <c r="D1919" t="s">
        <v>14</v>
      </c>
      <c r="E1919">
        <v>816325</v>
      </c>
      <c r="F1919">
        <v>1173.08481054922</v>
      </c>
    </row>
    <row r="1920" spans="1:6" x14ac:dyDescent="0.25">
      <c r="A1920" t="s">
        <v>39</v>
      </c>
      <c r="B1920" t="s">
        <v>34</v>
      </c>
      <c r="C1920" t="s">
        <v>21</v>
      </c>
      <c r="D1920" t="s">
        <v>15</v>
      </c>
      <c r="E1920">
        <v>1599134</v>
      </c>
      <c r="F1920">
        <v>2298.0056573951301</v>
      </c>
    </row>
    <row r="1921" spans="1:6" x14ac:dyDescent="0.25">
      <c r="A1921" t="s">
        <v>39</v>
      </c>
      <c r="B1921" t="s">
        <v>34</v>
      </c>
      <c r="C1921" t="s">
        <v>21</v>
      </c>
      <c r="D1921" t="s">
        <v>16</v>
      </c>
      <c r="E1921">
        <v>583863</v>
      </c>
      <c r="F1921">
        <v>839.02942286482596</v>
      </c>
    </row>
    <row r="1922" spans="1:6" x14ac:dyDescent="0.25">
      <c r="A1922" t="s">
        <v>39</v>
      </c>
      <c r="B1922" t="s">
        <v>34</v>
      </c>
      <c r="C1922" t="s">
        <v>22</v>
      </c>
      <c r="D1922" t="s">
        <v>9</v>
      </c>
      <c r="E1922">
        <v>942465</v>
      </c>
      <c r="F1922">
        <v>1616.7204482407899</v>
      </c>
    </row>
    <row r="1923" spans="1:6" x14ac:dyDescent="0.25">
      <c r="A1923" t="s">
        <v>39</v>
      </c>
      <c r="B1923" t="s">
        <v>34</v>
      </c>
      <c r="C1923" t="s">
        <v>22</v>
      </c>
      <c r="D1923" t="s">
        <v>10</v>
      </c>
      <c r="E1923">
        <v>239149</v>
      </c>
      <c r="F1923">
        <v>410.24025133701099</v>
      </c>
    </row>
    <row r="1924" spans="1:6" x14ac:dyDescent="0.25">
      <c r="A1924" t="s">
        <v>39</v>
      </c>
      <c r="B1924" t="s">
        <v>34</v>
      </c>
      <c r="C1924" t="s">
        <v>22</v>
      </c>
      <c r="D1924" t="s">
        <v>11</v>
      </c>
      <c r="E1924">
        <v>1237453</v>
      </c>
      <c r="F1924">
        <v>2122.7478673870201</v>
      </c>
    </row>
    <row r="1925" spans="1:6" x14ac:dyDescent="0.25">
      <c r="A1925" t="s">
        <v>39</v>
      </c>
      <c r="B1925" t="s">
        <v>34</v>
      </c>
      <c r="C1925" t="s">
        <v>22</v>
      </c>
      <c r="D1925" t="s">
        <v>12</v>
      </c>
      <c r="E1925">
        <v>362919</v>
      </c>
      <c r="F1925">
        <v>622.55740885960995</v>
      </c>
    </row>
    <row r="1926" spans="1:6" x14ac:dyDescent="0.25">
      <c r="A1926" t="s">
        <v>39</v>
      </c>
      <c r="B1926" t="s">
        <v>34</v>
      </c>
      <c r="C1926" t="s">
        <v>22</v>
      </c>
      <c r="D1926" t="s">
        <v>13</v>
      </c>
      <c r="E1926">
        <v>200626</v>
      </c>
      <c r="F1926">
        <v>344.15724366290101</v>
      </c>
    </row>
    <row r="1927" spans="1:6" x14ac:dyDescent="0.25">
      <c r="A1927" t="s">
        <v>39</v>
      </c>
      <c r="B1927" t="s">
        <v>34</v>
      </c>
      <c r="C1927" t="s">
        <v>22</v>
      </c>
      <c r="D1927" t="s">
        <v>14</v>
      </c>
      <c r="E1927">
        <v>302695</v>
      </c>
      <c r="F1927">
        <v>519.24813768176602</v>
      </c>
    </row>
    <row r="1928" spans="1:6" x14ac:dyDescent="0.25">
      <c r="A1928" t="s">
        <v>39</v>
      </c>
      <c r="B1928" t="s">
        <v>34</v>
      </c>
      <c r="C1928" t="s">
        <v>22</v>
      </c>
      <c r="D1928" t="s">
        <v>15</v>
      </c>
      <c r="E1928">
        <v>506658</v>
      </c>
      <c r="F1928">
        <v>869.12972775093203</v>
      </c>
    </row>
    <row r="1929" spans="1:6" x14ac:dyDescent="0.25">
      <c r="A1929" t="s">
        <v>39</v>
      </c>
      <c r="B1929" t="s">
        <v>34</v>
      </c>
      <c r="C1929" t="s">
        <v>22</v>
      </c>
      <c r="D1929" t="s">
        <v>16</v>
      </c>
      <c r="E1929">
        <v>200216</v>
      </c>
      <c r="F1929">
        <v>343.45392272628698</v>
      </c>
    </row>
    <row r="1930" spans="1:6" x14ac:dyDescent="0.25">
      <c r="A1930" t="s">
        <v>39</v>
      </c>
      <c r="B1930" t="s">
        <v>34</v>
      </c>
      <c r="C1930" t="s">
        <v>23</v>
      </c>
      <c r="D1930" t="s">
        <v>9</v>
      </c>
      <c r="E1930">
        <v>11642595</v>
      </c>
      <c r="F1930">
        <v>13290.156151449701</v>
      </c>
    </row>
    <row r="1931" spans="1:6" x14ac:dyDescent="0.25">
      <c r="A1931" t="s">
        <v>39</v>
      </c>
      <c r="B1931" t="s">
        <v>34</v>
      </c>
      <c r="C1931" t="s">
        <v>23</v>
      </c>
      <c r="D1931" t="s">
        <v>10</v>
      </c>
      <c r="E1931">
        <v>534006</v>
      </c>
      <c r="F1931">
        <v>609.57399322409196</v>
      </c>
    </row>
    <row r="1932" spans="1:6" x14ac:dyDescent="0.25">
      <c r="A1932" t="s">
        <v>39</v>
      </c>
      <c r="B1932" t="s">
        <v>34</v>
      </c>
      <c r="C1932" t="s">
        <v>23</v>
      </c>
      <c r="D1932" t="s">
        <v>11</v>
      </c>
      <c r="E1932">
        <v>2606051</v>
      </c>
      <c r="F1932">
        <v>2974.8372014822198</v>
      </c>
    </row>
    <row r="1933" spans="1:6" x14ac:dyDescent="0.25">
      <c r="A1933" t="s">
        <v>39</v>
      </c>
      <c r="B1933" t="s">
        <v>34</v>
      </c>
      <c r="C1933" t="s">
        <v>23</v>
      </c>
      <c r="D1933" t="s">
        <v>12</v>
      </c>
      <c r="E1933">
        <v>345875</v>
      </c>
      <c r="F1933">
        <v>394.82029212652799</v>
      </c>
    </row>
    <row r="1934" spans="1:6" x14ac:dyDescent="0.25">
      <c r="A1934" t="s">
        <v>39</v>
      </c>
      <c r="B1934" t="s">
        <v>34</v>
      </c>
      <c r="C1934" t="s">
        <v>23</v>
      </c>
      <c r="D1934" t="s">
        <v>13</v>
      </c>
      <c r="E1934">
        <v>156274</v>
      </c>
      <c r="F1934">
        <v>178.38856907859801</v>
      </c>
    </row>
    <row r="1935" spans="1:6" x14ac:dyDescent="0.25">
      <c r="A1935" t="s">
        <v>39</v>
      </c>
      <c r="B1935" t="s">
        <v>34</v>
      </c>
      <c r="C1935" t="s">
        <v>23</v>
      </c>
      <c r="D1935" t="s">
        <v>14</v>
      </c>
      <c r="E1935">
        <v>395176</v>
      </c>
      <c r="F1935">
        <v>451.098172682898</v>
      </c>
    </row>
    <row r="1936" spans="1:6" x14ac:dyDescent="0.25">
      <c r="A1936" t="s">
        <v>39</v>
      </c>
      <c r="B1936" t="s">
        <v>34</v>
      </c>
      <c r="C1936" t="s">
        <v>23</v>
      </c>
      <c r="D1936" t="s">
        <v>15</v>
      </c>
      <c r="E1936">
        <v>338790</v>
      </c>
      <c r="F1936">
        <v>386.73268308568998</v>
      </c>
    </row>
    <row r="1937" spans="1:6" x14ac:dyDescent="0.25">
      <c r="A1937" t="s">
        <v>39</v>
      </c>
      <c r="B1937" t="s">
        <v>34</v>
      </c>
      <c r="C1937" t="s">
        <v>23</v>
      </c>
      <c r="D1937" t="s">
        <v>16</v>
      </c>
      <c r="E1937">
        <v>114230</v>
      </c>
      <c r="F1937">
        <v>130.39485933643701</v>
      </c>
    </row>
    <row r="1938" spans="1:6" x14ac:dyDescent="0.25">
      <c r="A1938" t="s">
        <v>39</v>
      </c>
      <c r="B1938" t="s">
        <v>34</v>
      </c>
      <c r="C1938" t="s">
        <v>24</v>
      </c>
      <c r="D1938" t="s">
        <v>9</v>
      </c>
      <c r="E1938">
        <v>12683332</v>
      </c>
      <c r="F1938">
        <v>18629.736472582499</v>
      </c>
    </row>
    <row r="1939" spans="1:6" x14ac:dyDescent="0.25">
      <c r="A1939" t="s">
        <v>39</v>
      </c>
      <c r="B1939" t="s">
        <v>34</v>
      </c>
      <c r="C1939" t="s">
        <v>24</v>
      </c>
      <c r="D1939" t="s">
        <v>10</v>
      </c>
      <c r="E1939">
        <v>1241941</v>
      </c>
      <c r="F1939">
        <v>1824.20782081166</v>
      </c>
    </row>
    <row r="1940" spans="1:6" x14ac:dyDescent="0.25">
      <c r="A1940" t="s">
        <v>39</v>
      </c>
      <c r="B1940" t="s">
        <v>34</v>
      </c>
      <c r="C1940" t="s">
        <v>24</v>
      </c>
      <c r="D1940" t="s">
        <v>11</v>
      </c>
      <c r="E1940">
        <v>6104936</v>
      </c>
      <c r="F1940">
        <v>8967.1506104717391</v>
      </c>
    </row>
    <row r="1941" spans="1:6" x14ac:dyDescent="0.25">
      <c r="A1941" t="s">
        <v>39</v>
      </c>
      <c r="B1941" t="s">
        <v>34</v>
      </c>
      <c r="C1941" t="s">
        <v>24</v>
      </c>
      <c r="D1941" t="s">
        <v>12</v>
      </c>
      <c r="E1941">
        <v>762379</v>
      </c>
      <c r="F1941">
        <v>1119.8098252836301</v>
      </c>
    </row>
    <row r="1942" spans="1:6" x14ac:dyDescent="0.25">
      <c r="A1942" t="s">
        <v>39</v>
      </c>
      <c r="B1942" t="s">
        <v>34</v>
      </c>
      <c r="C1942" t="s">
        <v>24</v>
      </c>
      <c r="D1942" t="s">
        <v>13</v>
      </c>
      <c r="E1942">
        <v>540300</v>
      </c>
      <c r="F1942">
        <v>793.61216481663996</v>
      </c>
    </row>
    <row r="1943" spans="1:6" x14ac:dyDescent="0.25">
      <c r="A1943" t="s">
        <v>39</v>
      </c>
      <c r="B1943" t="s">
        <v>34</v>
      </c>
      <c r="C1943" t="s">
        <v>24</v>
      </c>
      <c r="D1943" t="s">
        <v>14</v>
      </c>
      <c r="E1943">
        <v>779890</v>
      </c>
      <c r="F1943">
        <v>1145.53061487849</v>
      </c>
    </row>
    <row r="1944" spans="1:6" x14ac:dyDescent="0.25">
      <c r="A1944" t="s">
        <v>39</v>
      </c>
      <c r="B1944" t="s">
        <v>34</v>
      </c>
      <c r="C1944" t="s">
        <v>24</v>
      </c>
      <c r="D1944" t="s">
        <v>15</v>
      </c>
      <c r="E1944">
        <v>1026356</v>
      </c>
      <c r="F1944">
        <v>1507.5487822182999</v>
      </c>
    </row>
    <row r="1945" spans="1:6" x14ac:dyDescent="0.25">
      <c r="A1945" t="s">
        <v>39</v>
      </c>
      <c r="B1945" t="s">
        <v>34</v>
      </c>
      <c r="C1945" t="s">
        <v>24</v>
      </c>
      <c r="D1945" t="s">
        <v>16</v>
      </c>
      <c r="E1945">
        <v>367640</v>
      </c>
      <c r="F1945">
        <v>540.00291740364503</v>
      </c>
    </row>
    <row r="1946" spans="1:6" x14ac:dyDescent="0.25">
      <c r="A1946" t="s">
        <v>39</v>
      </c>
      <c r="B1946" t="s">
        <v>34</v>
      </c>
      <c r="C1946" t="s">
        <v>25</v>
      </c>
      <c r="D1946" t="s">
        <v>9</v>
      </c>
      <c r="E1946">
        <v>1893834</v>
      </c>
      <c r="F1946">
        <v>2898.5724974792802</v>
      </c>
    </row>
    <row r="1947" spans="1:6" x14ac:dyDescent="0.25">
      <c r="A1947" t="s">
        <v>39</v>
      </c>
      <c r="B1947" t="s">
        <v>34</v>
      </c>
      <c r="C1947" t="s">
        <v>25</v>
      </c>
      <c r="D1947" t="s">
        <v>10</v>
      </c>
      <c r="E1947">
        <v>872613</v>
      </c>
      <c r="F1947">
        <v>1335.5616398638099</v>
      </c>
    </row>
    <row r="1948" spans="1:6" x14ac:dyDescent="0.25">
      <c r="A1948" t="s">
        <v>39</v>
      </c>
      <c r="B1948" t="s">
        <v>34</v>
      </c>
      <c r="C1948" t="s">
        <v>25</v>
      </c>
      <c r="D1948" t="s">
        <v>11</v>
      </c>
      <c r="E1948">
        <v>2286262</v>
      </c>
      <c r="F1948">
        <v>3499.1958932155399</v>
      </c>
    </row>
    <row r="1949" spans="1:6" x14ac:dyDescent="0.25">
      <c r="A1949" t="s">
        <v>39</v>
      </c>
      <c r="B1949" t="s">
        <v>34</v>
      </c>
      <c r="C1949" t="s">
        <v>25</v>
      </c>
      <c r="D1949" t="s">
        <v>12</v>
      </c>
      <c r="E1949">
        <v>609322</v>
      </c>
      <c r="F1949">
        <v>932.58648398384605</v>
      </c>
    </row>
    <row r="1950" spans="1:6" x14ac:dyDescent="0.25">
      <c r="A1950" t="s">
        <v>39</v>
      </c>
      <c r="B1950" t="s">
        <v>34</v>
      </c>
      <c r="C1950" t="s">
        <v>25</v>
      </c>
      <c r="D1950" t="s">
        <v>13</v>
      </c>
      <c r="E1950">
        <v>433575</v>
      </c>
      <c r="F1950">
        <v>663.60017329637901</v>
      </c>
    </row>
    <row r="1951" spans="1:6" x14ac:dyDescent="0.25">
      <c r="A1951" t="s">
        <v>39</v>
      </c>
      <c r="B1951" t="s">
        <v>34</v>
      </c>
      <c r="C1951" t="s">
        <v>25</v>
      </c>
      <c r="D1951" t="s">
        <v>14</v>
      </c>
      <c r="E1951">
        <v>411597</v>
      </c>
      <c r="F1951">
        <v>629.962153095242</v>
      </c>
    </row>
    <row r="1952" spans="1:6" x14ac:dyDescent="0.25">
      <c r="A1952" t="s">
        <v>39</v>
      </c>
      <c r="B1952" t="s">
        <v>34</v>
      </c>
      <c r="C1952" t="s">
        <v>25</v>
      </c>
      <c r="D1952" t="s">
        <v>15</v>
      </c>
      <c r="E1952">
        <v>815582</v>
      </c>
      <c r="F1952">
        <v>1248.2739008163301</v>
      </c>
    </row>
    <row r="1953" spans="1:6" x14ac:dyDescent="0.25">
      <c r="A1953" t="s">
        <v>39</v>
      </c>
      <c r="B1953" t="s">
        <v>34</v>
      </c>
      <c r="C1953" t="s">
        <v>25</v>
      </c>
      <c r="D1953" t="s">
        <v>16</v>
      </c>
      <c r="E1953">
        <v>169374</v>
      </c>
      <c r="F1953">
        <v>259.23223376650299</v>
      </c>
    </row>
    <row r="1954" spans="1:6" x14ac:dyDescent="0.25">
      <c r="A1954" t="s">
        <v>39</v>
      </c>
      <c r="B1954" t="s">
        <v>34</v>
      </c>
      <c r="C1954" t="s">
        <v>26</v>
      </c>
      <c r="D1954" t="s">
        <v>9</v>
      </c>
      <c r="E1954">
        <v>31345115</v>
      </c>
      <c r="F1954">
        <v>54411.1366531288</v>
      </c>
    </row>
    <row r="1955" spans="1:6" x14ac:dyDescent="0.25">
      <c r="A1955" t="s">
        <v>39</v>
      </c>
      <c r="B1955" t="s">
        <v>34</v>
      </c>
      <c r="C1955" t="s">
        <v>26</v>
      </c>
      <c r="D1955" t="s">
        <v>10</v>
      </c>
      <c r="E1955">
        <v>3256857</v>
      </c>
      <c r="F1955">
        <v>5653.4899068182003</v>
      </c>
    </row>
    <row r="1956" spans="1:6" x14ac:dyDescent="0.25">
      <c r="A1956" t="s">
        <v>39</v>
      </c>
      <c r="B1956" t="s">
        <v>34</v>
      </c>
      <c r="C1956" t="s">
        <v>26</v>
      </c>
      <c r="D1956" t="s">
        <v>11</v>
      </c>
      <c r="E1956">
        <v>11497244</v>
      </c>
      <c r="F1956">
        <v>19957.754642883301</v>
      </c>
    </row>
    <row r="1957" spans="1:6" x14ac:dyDescent="0.25">
      <c r="A1957" t="s">
        <v>39</v>
      </c>
      <c r="B1957" t="s">
        <v>34</v>
      </c>
      <c r="C1957" t="s">
        <v>26</v>
      </c>
      <c r="D1957" t="s">
        <v>12</v>
      </c>
      <c r="E1957">
        <v>4186316</v>
      </c>
      <c r="F1957">
        <v>7266.91262603014</v>
      </c>
    </row>
    <row r="1958" spans="1:6" x14ac:dyDescent="0.25">
      <c r="A1958" t="s">
        <v>39</v>
      </c>
      <c r="B1958" t="s">
        <v>34</v>
      </c>
      <c r="C1958" t="s">
        <v>26</v>
      </c>
      <c r="D1958" t="s">
        <v>13</v>
      </c>
      <c r="E1958">
        <v>2153307</v>
      </c>
      <c r="F1958">
        <v>3737.8673337425198</v>
      </c>
    </row>
    <row r="1959" spans="1:6" x14ac:dyDescent="0.25">
      <c r="A1959" t="s">
        <v>39</v>
      </c>
      <c r="B1959" t="s">
        <v>34</v>
      </c>
      <c r="C1959" t="s">
        <v>26</v>
      </c>
      <c r="D1959" t="s">
        <v>14</v>
      </c>
      <c r="E1959">
        <v>1081986</v>
      </c>
      <c r="F1959">
        <v>1878.1902093124299</v>
      </c>
    </row>
    <row r="1960" spans="1:6" x14ac:dyDescent="0.25">
      <c r="A1960" t="s">
        <v>39</v>
      </c>
      <c r="B1960" t="s">
        <v>34</v>
      </c>
      <c r="C1960" t="s">
        <v>26</v>
      </c>
      <c r="D1960" t="s">
        <v>15</v>
      </c>
      <c r="E1960">
        <v>3975073</v>
      </c>
      <c r="F1960">
        <v>6900.2216200675302</v>
      </c>
    </row>
    <row r="1961" spans="1:6" x14ac:dyDescent="0.25">
      <c r="A1961" t="s">
        <v>39</v>
      </c>
      <c r="B1961" t="s">
        <v>34</v>
      </c>
      <c r="C1961" t="s">
        <v>26</v>
      </c>
      <c r="D1961" t="s">
        <v>16</v>
      </c>
      <c r="E1961">
        <v>1097960</v>
      </c>
      <c r="F1961">
        <v>1905.9190435150599</v>
      </c>
    </row>
    <row r="1962" spans="1:6" x14ac:dyDescent="0.25">
      <c r="A1962" t="s">
        <v>39</v>
      </c>
      <c r="B1962" t="s">
        <v>34</v>
      </c>
      <c r="C1962" t="s">
        <v>27</v>
      </c>
      <c r="D1962" t="s">
        <v>9</v>
      </c>
      <c r="E1962">
        <v>398839</v>
      </c>
      <c r="F1962">
        <v>497.29005024467301</v>
      </c>
    </row>
    <row r="1963" spans="1:6" x14ac:dyDescent="0.25">
      <c r="A1963" t="s">
        <v>39</v>
      </c>
      <c r="B1963" t="s">
        <v>34</v>
      </c>
      <c r="C1963" t="s">
        <v>27</v>
      </c>
      <c r="D1963" t="s">
        <v>10</v>
      </c>
      <c r="E1963">
        <v>31693</v>
      </c>
      <c r="F1963">
        <v>39.516229762897801</v>
      </c>
    </row>
    <row r="1964" spans="1:6" x14ac:dyDescent="0.25">
      <c r="A1964" t="s">
        <v>39</v>
      </c>
      <c r="B1964" t="s">
        <v>34</v>
      </c>
      <c r="C1964" t="s">
        <v>27</v>
      </c>
      <c r="D1964" t="s">
        <v>11</v>
      </c>
      <c r="E1964">
        <v>686713</v>
      </c>
      <c r="F1964">
        <v>856.22404597762204</v>
      </c>
    </row>
    <row r="1965" spans="1:6" x14ac:dyDescent="0.25">
      <c r="A1965" t="s">
        <v>39</v>
      </c>
      <c r="B1965" t="s">
        <v>34</v>
      </c>
      <c r="C1965" t="s">
        <v>27</v>
      </c>
      <c r="D1965" t="s">
        <v>12</v>
      </c>
      <c r="E1965">
        <v>201549</v>
      </c>
      <c r="F1965">
        <v>251.300179613235</v>
      </c>
    </row>
    <row r="1966" spans="1:6" x14ac:dyDescent="0.25">
      <c r="A1966" t="s">
        <v>39</v>
      </c>
      <c r="B1966" t="s">
        <v>34</v>
      </c>
      <c r="C1966" t="s">
        <v>27</v>
      </c>
      <c r="D1966" t="s">
        <v>13</v>
      </c>
      <c r="E1966">
        <v>68088</v>
      </c>
      <c r="F1966">
        <v>84.895120439724593</v>
      </c>
    </row>
    <row r="1967" spans="1:6" x14ac:dyDescent="0.25">
      <c r="A1967" t="s">
        <v>39</v>
      </c>
      <c r="B1967" t="s">
        <v>34</v>
      </c>
      <c r="C1967" t="s">
        <v>27</v>
      </c>
      <c r="D1967" t="s">
        <v>14</v>
      </c>
      <c r="E1967">
        <v>27291</v>
      </c>
      <c r="F1967">
        <v>34.027622076144297</v>
      </c>
    </row>
    <row r="1968" spans="1:6" x14ac:dyDescent="0.25">
      <c r="A1968" t="s">
        <v>39</v>
      </c>
      <c r="B1968" t="s">
        <v>34</v>
      </c>
      <c r="C1968" t="s">
        <v>27</v>
      </c>
      <c r="D1968" t="s">
        <v>15</v>
      </c>
      <c r="E1968">
        <v>64328</v>
      </c>
      <c r="F1968">
        <v>80.206986659126102</v>
      </c>
    </row>
    <row r="1969" spans="1:6" x14ac:dyDescent="0.25">
      <c r="A1969" t="s">
        <v>39</v>
      </c>
      <c r="B1969" t="s">
        <v>34</v>
      </c>
      <c r="C1969" t="s">
        <v>27</v>
      </c>
      <c r="D1969" t="s">
        <v>16</v>
      </c>
      <c r="E1969">
        <v>3995</v>
      </c>
      <c r="F1969">
        <v>4.9811421418854698</v>
      </c>
    </row>
    <row r="1970" spans="1:6" x14ac:dyDescent="0.25">
      <c r="A1970" t="s">
        <v>39</v>
      </c>
      <c r="B1970" t="s">
        <v>34</v>
      </c>
      <c r="C1970" t="s">
        <v>28</v>
      </c>
      <c r="D1970" t="s">
        <v>9</v>
      </c>
      <c r="E1970">
        <v>9169058</v>
      </c>
      <c r="F1970">
        <v>20069.775476891002</v>
      </c>
    </row>
    <row r="1971" spans="1:6" x14ac:dyDescent="0.25">
      <c r="A1971" t="s">
        <v>39</v>
      </c>
      <c r="B1971" t="s">
        <v>34</v>
      </c>
      <c r="C1971" t="s">
        <v>28</v>
      </c>
      <c r="D1971" t="s">
        <v>10</v>
      </c>
      <c r="E1971">
        <v>747083</v>
      </c>
      <c r="F1971">
        <v>1635.2593769831201</v>
      </c>
    </row>
    <row r="1972" spans="1:6" x14ac:dyDescent="0.25">
      <c r="A1972" t="s">
        <v>39</v>
      </c>
      <c r="B1972" t="s">
        <v>34</v>
      </c>
      <c r="C1972" t="s">
        <v>28</v>
      </c>
      <c r="D1972" t="s">
        <v>11</v>
      </c>
      <c r="E1972">
        <v>2463619</v>
      </c>
      <c r="F1972">
        <v>5392.5147153178496</v>
      </c>
    </row>
    <row r="1973" spans="1:6" x14ac:dyDescent="0.25">
      <c r="A1973" t="s">
        <v>39</v>
      </c>
      <c r="B1973" t="s">
        <v>34</v>
      </c>
      <c r="C1973" t="s">
        <v>28</v>
      </c>
      <c r="D1973" t="s">
        <v>12</v>
      </c>
      <c r="E1973">
        <v>651722</v>
      </c>
      <c r="F1973">
        <v>1426.5275902225001</v>
      </c>
    </row>
    <row r="1974" spans="1:6" x14ac:dyDescent="0.25">
      <c r="A1974" t="s">
        <v>39</v>
      </c>
      <c r="B1974" t="s">
        <v>34</v>
      </c>
      <c r="C1974" t="s">
        <v>28</v>
      </c>
      <c r="D1974" t="s">
        <v>13</v>
      </c>
      <c r="E1974">
        <v>563653</v>
      </c>
      <c r="F1974">
        <v>1233.7569635698701</v>
      </c>
    </row>
    <row r="1975" spans="1:6" x14ac:dyDescent="0.25">
      <c r="A1975" t="s">
        <v>39</v>
      </c>
      <c r="B1975" t="s">
        <v>34</v>
      </c>
      <c r="C1975" t="s">
        <v>28</v>
      </c>
      <c r="D1975" t="s">
        <v>14</v>
      </c>
      <c r="E1975">
        <v>559418</v>
      </c>
      <c r="F1975">
        <v>1224.48689615837</v>
      </c>
    </row>
    <row r="1976" spans="1:6" x14ac:dyDescent="0.25">
      <c r="A1976" t="s">
        <v>39</v>
      </c>
      <c r="B1976" t="s">
        <v>34</v>
      </c>
      <c r="C1976" t="s">
        <v>28</v>
      </c>
      <c r="D1976" t="s">
        <v>15</v>
      </c>
      <c r="E1976">
        <v>864219</v>
      </c>
      <c r="F1976">
        <v>1891.6535693423</v>
      </c>
    </row>
    <row r="1977" spans="1:6" x14ac:dyDescent="0.25">
      <c r="A1977" t="s">
        <v>39</v>
      </c>
      <c r="B1977" t="s">
        <v>34</v>
      </c>
      <c r="C1977" t="s">
        <v>28</v>
      </c>
      <c r="D1977" t="s">
        <v>16</v>
      </c>
      <c r="E1977">
        <v>251549</v>
      </c>
      <c r="F1977">
        <v>550.60530224985598</v>
      </c>
    </row>
    <row r="1978" spans="1:6" x14ac:dyDescent="0.25">
      <c r="A1978" t="s">
        <v>39</v>
      </c>
      <c r="B1978" t="s">
        <v>34</v>
      </c>
      <c r="C1978" t="s">
        <v>29</v>
      </c>
      <c r="D1978" t="s">
        <v>9</v>
      </c>
      <c r="E1978">
        <v>0</v>
      </c>
      <c r="F1978">
        <v>0</v>
      </c>
    </row>
    <row r="1979" spans="1:6" x14ac:dyDescent="0.25">
      <c r="A1979" t="s">
        <v>39</v>
      </c>
      <c r="B1979" t="s">
        <v>34</v>
      </c>
      <c r="C1979" t="s">
        <v>29</v>
      </c>
      <c r="D1979" t="s">
        <v>10</v>
      </c>
      <c r="E1979">
        <v>149084</v>
      </c>
      <c r="F1979">
        <v>1334.0523260980499</v>
      </c>
    </row>
    <row r="1980" spans="1:6" x14ac:dyDescent="0.25">
      <c r="A1980" t="s">
        <v>39</v>
      </c>
      <c r="B1980" t="s">
        <v>34</v>
      </c>
      <c r="C1980" t="s">
        <v>29</v>
      </c>
      <c r="D1980" t="s">
        <v>11</v>
      </c>
      <c r="E1980">
        <v>292933</v>
      </c>
      <c r="F1980">
        <v>2621.2601623305</v>
      </c>
    </row>
    <row r="1981" spans="1:6" x14ac:dyDescent="0.25">
      <c r="A1981" t="s">
        <v>39</v>
      </c>
      <c r="B1981" t="s">
        <v>34</v>
      </c>
      <c r="C1981" t="s">
        <v>29</v>
      </c>
      <c r="D1981" t="s">
        <v>12</v>
      </c>
      <c r="E1981">
        <v>67714</v>
      </c>
      <c r="F1981">
        <v>605.92698887475001</v>
      </c>
    </row>
    <row r="1982" spans="1:6" x14ac:dyDescent="0.25">
      <c r="A1982" t="s">
        <v>39</v>
      </c>
      <c r="B1982" t="s">
        <v>34</v>
      </c>
      <c r="C1982" t="s">
        <v>29</v>
      </c>
      <c r="D1982" t="s">
        <v>13</v>
      </c>
      <c r="E1982">
        <v>45587</v>
      </c>
      <c r="F1982">
        <v>407.92736571216</v>
      </c>
    </row>
    <row r="1983" spans="1:6" x14ac:dyDescent="0.25">
      <c r="A1983" t="s">
        <v>39</v>
      </c>
      <c r="B1983" t="s">
        <v>34</v>
      </c>
      <c r="C1983" t="s">
        <v>29</v>
      </c>
      <c r="D1983" t="s">
        <v>14</v>
      </c>
      <c r="E1983">
        <v>35403</v>
      </c>
      <c r="F1983">
        <v>316.79730108404499</v>
      </c>
    </row>
    <row r="1984" spans="1:6" x14ac:dyDescent="0.25">
      <c r="A1984" t="s">
        <v>39</v>
      </c>
      <c r="B1984" t="s">
        <v>34</v>
      </c>
      <c r="C1984" t="s">
        <v>29</v>
      </c>
      <c r="D1984" t="s">
        <v>15</v>
      </c>
      <c r="E1984">
        <v>62191</v>
      </c>
      <c r="F1984">
        <v>556.50538094204398</v>
      </c>
    </row>
    <row r="1985" spans="1:6" x14ac:dyDescent="0.25">
      <c r="A1985" t="s">
        <v>39</v>
      </c>
      <c r="B1985" t="s">
        <v>34</v>
      </c>
      <c r="C1985" t="s">
        <v>29</v>
      </c>
      <c r="D1985" t="s">
        <v>16</v>
      </c>
      <c r="E1985">
        <v>29611</v>
      </c>
      <c r="F1985">
        <v>264.96889960082501</v>
      </c>
    </row>
    <row r="1986" spans="1:6" x14ac:dyDescent="0.25">
      <c r="A1986" t="s">
        <v>39</v>
      </c>
      <c r="B1986" t="s">
        <v>34</v>
      </c>
      <c r="C1986" t="s">
        <v>30</v>
      </c>
      <c r="D1986" t="s">
        <v>9</v>
      </c>
      <c r="E1986">
        <v>1697693</v>
      </c>
      <c r="F1986">
        <v>4734.7299360965199</v>
      </c>
    </row>
    <row r="1987" spans="1:6" x14ac:dyDescent="0.25">
      <c r="A1987" t="s">
        <v>39</v>
      </c>
      <c r="B1987" t="s">
        <v>34</v>
      </c>
      <c r="C1987" t="s">
        <v>30</v>
      </c>
      <c r="D1987" t="s">
        <v>10</v>
      </c>
      <c r="E1987">
        <v>3501422</v>
      </c>
      <c r="F1987">
        <v>9765.1857912363703</v>
      </c>
    </row>
    <row r="1988" spans="1:6" x14ac:dyDescent="0.25">
      <c r="A1988" t="s">
        <v>39</v>
      </c>
      <c r="B1988" t="s">
        <v>34</v>
      </c>
      <c r="C1988" t="s">
        <v>30</v>
      </c>
      <c r="D1988" t="s">
        <v>11</v>
      </c>
      <c r="E1988">
        <v>8041081</v>
      </c>
      <c r="F1988">
        <v>22425.931502342901</v>
      </c>
    </row>
    <row r="1989" spans="1:6" x14ac:dyDescent="0.25">
      <c r="A1989" t="s">
        <v>39</v>
      </c>
      <c r="B1989" t="s">
        <v>34</v>
      </c>
      <c r="C1989" t="s">
        <v>30</v>
      </c>
      <c r="D1989" t="s">
        <v>12</v>
      </c>
      <c r="E1989">
        <v>3705640</v>
      </c>
      <c r="F1989">
        <v>10334.733452972399</v>
      </c>
    </row>
    <row r="1990" spans="1:6" x14ac:dyDescent="0.25">
      <c r="A1990" t="s">
        <v>39</v>
      </c>
      <c r="B1990" t="s">
        <v>34</v>
      </c>
      <c r="C1990" t="s">
        <v>30</v>
      </c>
      <c r="D1990" t="s">
        <v>13</v>
      </c>
      <c r="E1990">
        <v>1275418</v>
      </c>
      <c r="F1990">
        <v>3557.0387494726701</v>
      </c>
    </row>
    <row r="1991" spans="1:6" x14ac:dyDescent="0.25">
      <c r="A1991" t="s">
        <v>39</v>
      </c>
      <c r="B1991" t="s">
        <v>34</v>
      </c>
      <c r="C1991" t="s">
        <v>30</v>
      </c>
      <c r="D1991" t="s">
        <v>14</v>
      </c>
      <c r="E1991">
        <v>1512862</v>
      </c>
      <c r="F1991">
        <v>4219.2510663487701</v>
      </c>
    </row>
    <row r="1992" spans="1:6" x14ac:dyDescent="0.25">
      <c r="A1992" t="s">
        <v>39</v>
      </c>
      <c r="B1992" t="s">
        <v>34</v>
      </c>
      <c r="C1992" t="s">
        <v>30</v>
      </c>
      <c r="D1992" t="s">
        <v>15</v>
      </c>
      <c r="E1992">
        <v>3239038</v>
      </c>
      <c r="F1992">
        <v>9033.4178105129795</v>
      </c>
    </row>
    <row r="1993" spans="1:6" x14ac:dyDescent="0.25">
      <c r="A1993" t="s">
        <v>39</v>
      </c>
      <c r="B1993" t="s">
        <v>34</v>
      </c>
      <c r="C1993" t="s">
        <v>30</v>
      </c>
      <c r="D1993" t="s">
        <v>16</v>
      </c>
      <c r="E1993">
        <v>528934</v>
      </c>
      <c r="F1993">
        <v>1475.15460334659</v>
      </c>
    </row>
    <row r="1994" spans="1:6" x14ac:dyDescent="0.25">
      <c r="A1994" t="s">
        <v>39</v>
      </c>
      <c r="B1994" t="s">
        <v>34</v>
      </c>
      <c r="C1994" t="s">
        <v>31</v>
      </c>
      <c r="D1994" t="s">
        <v>9</v>
      </c>
      <c r="E1994">
        <v>3422518</v>
      </c>
      <c r="F1994">
        <v>6864.8817034500198</v>
      </c>
    </row>
    <row r="1995" spans="1:6" x14ac:dyDescent="0.25">
      <c r="A1995" t="s">
        <v>39</v>
      </c>
      <c r="B1995" t="s">
        <v>34</v>
      </c>
      <c r="C1995" t="s">
        <v>31</v>
      </c>
      <c r="D1995" t="s">
        <v>10</v>
      </c>
      <c r="E1995">
        <v>334456</v>
      </c>
      <c r="F1995">
        <v>670.85136586837098</v>
      </c>
    </row>
    <row r="1996" spans="1:6" x14ac:dyDescent="0.25">
      <c r="A1996" t="s">
        <v>39</v>
      </c>
      <c r="B1996" t="s">
        <v>34</v>
      </c>
      <c r="C1996" t="s">
        <v>31</v>
      </c>
      <c r="D1996" t="s">
        <v>11</v>
      </c>
      <c r="E1996">
        <v>4368484</v>
      </c>
      <c r="F1996">
        <v>8762.2989516531707</v>
      </c>
    </row>
    <row r="1997" spans="1:6" x14ac:dyDescent="0.25">
      <c r="A1997" t="s">
        <v>39</v>
      </c>
      <c r="B1997" t="s">
        <v>34</v>
      </c>
      <c r="C1997" t="s">
        <v>31</v>
      </c>
      <c r="D1997" t="s">
        <v>12</v>
      </c>
      <c r="E1997">
        <v>379246</v>
      </c>
      <c r="F1997">
        <v>760.69108373034396</v>
      </c>
    </row>
    <row r="1998" spans="1:6" x14ac:dyDescent="0.25">
      <c r="A1998" t="s">
        <v>39</v>
      </c>
      <c r="B1998" t="s">
        <v>34</v>
      </c>
      <c r="C1998" t="s">
        <v>31</v>
      </c>
      <c r="D1998" t="s">
        <v>13</v>
      </c>
      <c r="E1998">
        <v>285578</v>
      </c>
      <c r="F1998">
        <v>572.81194346029895</v>
      </c>
    </row>
    <row r="1999" spans="1:6" x14ac:dyDescent="0.25">
      <c r="A1999" t="s">
        <v>39</v>
      </c>
      <c r="B1999" t="s">
        <v>34</v>
      </c>
      <c r="C1999" t="s">
        <v>31</v>
      </c>
      <c r="D1999" t="s">
        <v>14</v>
      </c>
      <c r="E1999">
        <v>610940</v>
      </c>
      <c r="F1999">
        <v>1225.4225771510201</v>
      </c>
    </row>
    <row r="2000" spans="1:6" x14ac:dyDescent="0.25">
      <c r="A2000" t="s">
        <v>39</v>
      </c>
      <c r="B2000" t="s">
        <v>34</v>
      </c>
      <c r="C2000" t="s">
        <v>31</v>
      </c>
      <c r="D2000" t="s">
        <v>15</v>
      </c>
      <c r="E2000">
        <v>497252</v>
      </c>
      <c r="F2000">
        <v>997.38734958799296</v>
      </c>
    </row>
    <row r="2001" spans="1:6" x14ac:dyDescent="0.25">
      <c r="A2001" t="s">
        <v>39</v>
      </c>
      <c r="B2001" t="s">
        <v>34</v>
      </c>
      <c r="C2001" t="s">
        <v>31</v>
      </c>
      <c r="D2001" t="s">
        <v>16</v>
      </c>
      <c r="E2001">
        <v>180557</v>
      </c>
      <c r="F2001">
        <v>362.16097201477999</v>
      </c>
    </row>
    <row r="2002" spans="1:6" x14ac:dyDescent="0.25">
      <c r="A2002" t="s">
        <v>39</v>
      </c>
      <c r="B2002" t="s">
        <v>34</v>
      </c>
      <c r="C2002" t="s">
        <v>32</v>
      </c>
      <c r="D2002" t="s">
        <v>9</v>
      </c>
      <c r="E2002">
        <v>2574995</v>
      </c>
      <c r="F2002">
        <v>4240.6606517448199</v>
      </c>
    </row>
    <row r="2003" spans="1:6" x14ac:dyDescent="0.25">
      <c r="A2003" t="s">
        <v>39</v>
      </c>
      <c r="B2003" t="s">
        <v>34</v>
      </c>
      <c r="C2003" t="s">
        <v>32</v>
      </c>
      <c r="D2003" t="s">
        <v>10</v>
      </c>
      <c r="E2003">
        <v>1781164</v>
      </c>
      <c r="F2003">
        <v>2933.3307789352698</v>
      </c>
    </row>
    <row r="2004" spans="1:6" x14ac:dyDescent="0.25">
      <c r="A2004" t="s">
        <v>39</v>
      </c>
      <c r="B2004" t="s">
        <v>34</v>
      </c>
      <c r="C2004" t="s">
        <v>32</v>
      </c>
      <c r="D2004" t="s">
        <v>11</v>
      </c>
      <c r="E2004">
        <v>4937524</v>
      </c>
      <c r="F2004">
        <v>8131.4191850586803</v>
      </c>
    </row>
    <row r="2005" spans="1:6" x14ac:dyDescent="0.25">
      <c r="A2005" t="s">
        <v>39</v>
      </c>
      <c r="B2005" t="s">
        <v>34</v>
      </c>
      <c r="C2005" t="s">
        <v>32</v>
      </c>
      <c r="D2005" t="s">
        <v>12</v>
      </c>
      <c r="E2005">
        <v>2464536</v>
      </c>
      <c r="F2005">
        <v>4058.7499548576202</v>
      </c>
    </row>
    <row r="2006" spans="1:6" x14ac:dyDescent="0.25">
      <c r="A2006" t="s">
        <v>39</v>
      </c>
      <c r="B2006" t="s">
        <v>34</v>
      </c>
      <c r="C2006" t="s">
        <v>32</v>
      </c>
      <c r="D2006" t="s">
        <v>13</v>
      </c>
      <c r="E2006">
        <v>1351609</v>
      </c>
      <c r="F2006">
        <v>2225.9130999649201</v>
      </c>
    </row>
    <row r="2007" spans="1:6" x14ac:dyDescent="0.25">
      <c r="A2007" t="s">
        <v>39</v>
      </c>
      <c r="B2007" t="s">
        <v>34</v>
      </c>
      <c r="C2007" t="s">
        <v>32</v>
      </c>
      <c r="D2007" t="s">
        <v>14</v>
      </c>
      <c r="E2007">
        <v>514912</v>
      </c>
      <c r="F2007">
        <v>847.98885338077503</v>
      </c>
    </row>
    <row r="2008" spans="1:6" x14ac:dyDescent="0.25">
      <c r="A2008" t="s">
        <v>39</v>
      </c>
      <c r="B2008" t="s">
        <v>34</v>
      </c>
      <c r="C2008" t="s">
        <v>32</v>
      </c>
      <c r="D2008" t="s">
        <v>15</v>
      </c>
      <c r="E2008">
        <v>3278888</v>
      </c>
      <c r="F2008">
        <v>5399.8750768527398</v>
      </c>
    </row>
    <row r="2009" spans="1:6" x14ac:dyDescent="0.25">
      <c r="A2009" t="s">
        <v>39</v>
      </c>
      <c r="B2009" t="s">
        <v>34</v>
      </c>
      <c r="C2009" t="s">
        <v>32</v>
      </c>
      <c r="D2009" t="s">
        <v>16</v>
      </c>
      <c r="E2009">
        <v>753073</v>
      </c>
      <c r="F2009">
        <v>1240.2070835055699</v>
      </c>
    </row>
    <row r="2010" spans="1:6" x14ac:dyDescent="0.25">
      <c r="A2010" t="s">
        <v>39</v>
      </c>
      <c r="B2010" t="s">
        <v>34</v>
      </c>
      <c r="C2010" t="s">
        <v>33</v>
      </c>
      <c r="D2010" t="s">
        <v>9</v>
      </c>
      <c r="E2010">
        <v>0</v>
      </c>
      <c r="F2010">
        <v>0</v>
      </c>
    </row>
    <row r="2011" spans="1:6" x14ac:dyDescent="0.25">
      <c r="A2011" t="s">
        <v>39</v>
      </c>
      <c r="B2011" t="s">
        <v>34</v>
      </c>
      <c r="C2011" t="s">
        <v>33</v>
      </c>
      <c r="D2011" t="s">
        <v>10</v>
      </c>
      <c r="E2011">
        <v>31713</v>
      </c>
      <c r="F2011">
        <v>136.770903799774</v>
      </c>
    </row>
    <row r="2012" spans="1:6" x14ac:dyDescent="0.25">
      <c r="A2012" t="s">
        <v>39</v>
      </c>
      <c r="B2012" t="s">
        <v>34</v>
      </c>
      <c r="C2012" t="s">
        <v>33</v>
      </c>
      <c r="D2012" t="s">
        <v>11</v>
      </c>
      <c r="E2012">
        <v>443582</v>
      </c>
      <c r="F2012">
        <v>1913.0675447619201</v>
      </c>
    </row>
    <row r="2013" spans="1:6" x14ac:dyDescent="0.25">
      <c r="A2013" t="s">
        <v>39</v>
      </c>
      <c r="B2013" t="s">
        <v>34</v>
      </c>
      <c r="C2013" t="s">
        <v>33</v>
      </c>
      <c r="D2013" t="s">
        <v>12</v>
      </c>
      <c r="E2013">
        <v>273760</v>
      </c>
      <c r="F2013">
        <v>1180.66416372548</v>
      </c>
    </row>
    <row r="2014" spans="1:6" x14ac:dyDescent="0.25">
      <c r="A2014" t="s">
        <v>39</v>
      </c>
      <c r="B2014" t="s">
        <v>34</v>
      </c>
      <c r="C2014" t="s">
        <v>33</v>
      </c>
      <c r="D2014" t="s">
        <v>13</v>
      </c>
      <c r="E2014">
        <v>404770</v>
      </c>
      <c r="F2014">
        <v>1745.68028035931</v>
      </c>
    </row>
    <row r="2015" spans="1:6" x14ac:dyDescent="0.25">
      <c r="A2015" t="s">
        <v>39</v>
      </c>
      <c r="B2015" t="s">
        <v>34</v>
      </c>
      <c r="C2015" t="s">
        <v>33</v>
      </c>
      <c r="D2015" t="s">
        <v>14</v>
      </c>
      <c r="E2015">
        <v>352280</v>
      </c>
      <c r="F2015">
        <v>1519.3029353832101</v>
      </c>
    </row>
    <row r="2016" spans="1:6" x14ac:dyDescent="0.25">
      <c r="A2016" t="s">
        <v>39</v>
      </c>
      <c r="B2016" t="s">
        <v>34</v>
      </c>
      <c r="C2016" t="s">
        <v>33</v>
      </c>
      <c r="D2016" t="s">
        <v>15</v>
      </c>
      <c r="E2016">
        <v>545977</v>
      </c>
      <c r="F2016">
        <v>2354.6737219814299</v>
      </c>
    </row>
    <row r="2017" spans="1:6" x14ac:dyDescent="0.25">
      <c r="A2017" t="s">
        <v>39</v>
      </c>
      <c r="B2017" t="s">
        <v>34</v>
      </c>
      <c r="C2017" t="s">
        <v>33</v>
      </c>
      <c r="D2017" t="s">
        <v>16</v>
      </c>
      <c r="E2017">
        <v>294887</v>
      </c>
      <c r="F2017">
        <v>1271.78007469505</v>
      </c>
    </row>
    <row r="2018" spans="1:6" x14ac:dyDescent="0.25">
      <c r="A2018" t="s">
        <v>39</v>
      </c>
      <c r="B2018" t="s">
        <v>35</v>
      </c>
      <c r="C2018" t="s">
        <v>8</v>
      </c>
      <c r="D2018" t="s">
        <v>9</v>
      </c>
      <c r="E2018">
        <v>0</v>
      </c>
      <c r="F2018">
        <v>0</v>
      </c>
    </row>
    <row r="2019" spans="1:6" x14ac:dyDescent="0.25">
      <c r="A2019" t="s">
        <v>39</v>
      </c>
      <c r="B2019" t="s">
        <v>35</v>
      </c>
      <c r="C2019" t="s">
        <v>8</v>
      </c>
      <c r="D2019" t="s">
        <v>10</v>
      </c>
      <c r="E2019">
        <v>127411.46859999999</v>
      </c>
      <c r="F2019">
        <v>84.029350745327505</v>
      </c>
    </row>
    <row r="2020" spans="1:6" x14ac:dyDescent="0.25">
      <c r="A2020" t="s">
        <v>39</v>
      </c>
      <c r="B2020" t="s">
        <v>35</v>
      </c>
      <c r="C2020" t="s">
        <v>8</v>
      </c>
      <c r="D2020" t="s">
        <v>11</v>
      </c>
      <c r="E2020">
        <v>49905.084999999999</v>
      </c>
      <c r="F2020">
        <v>32.912986071965001</v>
      </c>
    </row>
    <row r="2021" spans="1:6" x14ac:dyDescent="0.25">
      <c r="A2021" t="s">
        <v>39</v>
      </c>
      <c r="B2021" t="s">
        <v>35</v>
      </c>
      <c r="C2021" t="s">
        <v>8</v>
      </c>
      <c r="D2021" t="s">
        <v>12</v>
      </c>
      <c r="E2021">
        <v>182774.1421</v>
      </c>
      <c r="F2021">
        <v>120.541680145458</v>
      </c>
    </row>
    <row r="2022" spans="1:6" x14ac:dyDescent="0.25">
      <c r="A2022" t="s">
        <v>39</v>
      </c>
      <c r="B2022" t="s">
        <v>35</v>
      </c>
      <c r="C2022" t="s">
        <v>8</v>
      </c>
      <c r="D2022" t="s">
        <v>13</v>
      </c>
      <c r="E2022">
        <v>314081.84759999998</v>
      </c>
      <c r="F2022">
        <v>207.14064459595301</v>
      </c>
    </row>
    <row r="2023" spans="1:6" x14ac:dyDescent="0.25">
      <c r="A2023" t="s">
        <v>39</v>
      </c>
      <c r="B2023" t="s">
        <v>35</v>
      </c>
      <c r="C2023" t="s">
        <v>8</v>
      </c>
      <c r="D2023" t="s">
        <v>14</v>
      </c>
      <c r="E2023">
        <v>359465.1876</v>
      </c>
      <c r="F2023">
        <v>237.07148707437599</v>
      </c>
    </row>
    <row r="2024" spans="1:6" x14ac:dyDescent="0.25">
      <c r="A2024" t="s">
        <v>39</v>
      </c>
      <c r="B2024" t="s">
        <v>35</v>
      </c>
      <c r="C2024" t="s">
        <v>8</v>
      </c>
      <c r="D2024" t="s">
        <v>15</v>
      </c>
      <c r="E2024">
        <v>451504.57309999998</v>
      </c>
      <c r="F2024">
        <v>297.77253611014999</v>
      </c>
    </row>
    <row r="2025" spans="1:6" x14ac:dyDescent="0.25">
      <c r="A2025" t="s">
        <v>39</v>
      </c>
      <c r="B2025" t="s">
        <v>35</v>
      </c>
      <c r="C2025" t="s">
        <v>8</v>
      </c>
      <c r="D2025" t="s">
        <v>16</v>
      </c>
      <c r="E2025">
        <v>283326.14840000001</v>
      </c>
      <c r="F2025">
        <v>186.85690196243399</v>
      </c>
    </row>
    <row r="2026" spans="1:6" x14ac:dyDescent="0.25">
      <c r="A2026" t="s">
        <v>39</v>
      </c>
      <c r="B2026" t="s">
        <v>35</v>
      </c>
      <c r="C2026" t="s">
        <v>17</v>
      </c>
      <c r="D2026" t="s">
        <v>9</v>
      </c>
      <c r="E2026">
        <v>0</v>
      </c>
      <c r="F2026">
        <v>0</v>
      </c>
    </row>
    <row r="2027" spans="1:6" x14ac:dyDescent="0.25">
      <c r="A2027" t="s">
        <v>39</v>
      </c>
      <c r="B2027" t="s">
        <v>35</v>
      </c>
      <c r="C2027" t="s">
        <v>17</v>
      </c>
      <c r="D2027" t="s">
        <v>10</v>
      </c>
      <c r="E2027">
        <v>11642.000899999999</v>
      </c>
      <c r="F2027">
        <v>32.461342540076103</v>
      </c>
    </row>
    <row r="2028" spans="1:6" x14ac:dyDescent="0.25">
      <c r="A2028" t="s">
        <v>39</v>
      </c>
      <c r="B2028" t="s">
        <v>35</v>
      </c>
      <c r="C2028" t="s">
        <v>17</v>
      </c>
      <c r="D2028" t="s">
        <v>11</v>
      </c>
      <c r="E2028">
        <v>32819.69</v>
      </c>
      <c r="F2028">
        <v>91.511004737974702</v>
      </c>
    </row>
    <row r="2029" spans="1:6" x14ac:dyDescent="0.25">
      <c r="A2029" t="s">
        <v>39</v>
      </c>
      <c r="B2029" t="s">
        <v>35</v>
      </c>
      <c r="C2029" t="s">
        <v>17</v>
      </c>
      <c r="D2029" t="s">
        <v>12</v>
      </c>
      <c r="E2029">
        <v>32596.322100000001</v>
      </c>
      <c r="F2029">
        <v>90.888188954059302</v>
      </c>
    </row>
    <row r="2030" spans="1:6" x14ac:dyDescent="0.25">
      <c r="A2030" t="s">
        <v>39</v>
      </c>
      <c r="B2030" t="s">
        <v>35</v>
      </c>
      <c r="C2030" t="s">
        <v>17</v>
      </c>
      <c r="D2030" t="s">
        <v>13</v>
      </c>
      <c r="E2030">
        <v>37187.773399999998</v>
      </c>
      <c r="F2030">
        <v>103.690513463172</v>
      </c>
    </row>
    <row r="2031" spans="1:6" x14ac:dyDescent="0.25">
      <c r="A2031" t="s">
        <v>39</v>
      </c>
      <c r="B2031" t="s">
        <v>35</v>
      </c>
      <c r="C2031" t="s">
        <v>17</v>
      </c>
      <c r="D2031" t="s">
        <v>14</v>
      </c>
      <c r="E2031">
        <v>156202.82269999999</v>
      </c>
      <c r="F2031">
        <v>435.53967902148798</v>
      </c>
    </row>
    <row r="2032" spans="1:6" x14ac:dyDescent="0.25">
      <c r="A2032" t="s">
        <v>39</v>
      </c>
      <c r="B2032" t="s">
        <v>35</v>
      </c>
      <c r="C2032" t="s">
        <v>17</v>
      </c>
      <c r="D2032" t="s">
        <v>15</v>
      </c>
      <c r="E2032">
        <v>55678.1325</v>
      </c>
      <c r="F2032">
        <v>155.24710461948601</v>
      </c>
    </row>
    <row r="2033" spans="1:6" x14ac:dyDescent="0.25">
      <c r="A2033" t="s">
        <v>39</v>
      </c>
      <c r="B2033" t="s">
        <v>35</v>
      </c>
      <c r="C2033" t="s">
        <v>17</v>
      </c>
      <c r="D2033" t="s">
        <v>16</v>
      </c>
      <c r="E2033">
        <v>14765.895</v>
      </c>
      <c r="F2033">
        <v>41.171683440807499</v>
      </c>
    </row>
    <row r="2034" spans="1:6" x14ac:dyDescent="0.25">
      <c r="A2034" t="s">
        <v>39</v>
      </c>
      <c r="B2034" t="s">
        <v>35</v>
      </c>
      <c r="C2034" t="s">
        <v>18</v>
      </c>
      <c r="D2034" t="s">
        <v>9</v>
      </c>
      <c r="E2034">
        <v>0</v>
      </c>
      <c r="F2034">
        <v>0</v>
      </c>
    </row>
    <row r="2035" spans="1:6" x14ac:dyDescent="0.25">
      <c r="A2035" t="s">
        <v>39</v>
      </c>
      <c r="B2035" t="s">
        <v>35</v>
      </c>
      <c r="C2035" t="s">
        <v>18</v>
      </c>
      <c r="D2035" t="s">
        <v>10</v>
      </c>
      <c r="E2035">
        <v>0</v>
      </c>
      <c r="F2035">
        <v>0</v>
      </c>
    </row>
    <row r="2036" spans="1:6" x14ac:dyDescent="0.25">
      <c r="A2036" t="s">
        <v>39</v>
      </c>
      <c r="B2036" t="s">
        <v>35</v>
      </c>
      <c r="C2036" t="s">
        <v>18</v>
      </c>
      <c r="D2036" t="s">
        <v>11</v>
      </c>
      <c r="E2036">
        <v>0</v>
      </c>
      <c r="F2036">
        <v>0</v>
      </c>
    </row>
    <row r="2037" spans="1:6" x14ac:dyDescent="0.25">
      <c r="A2037" t="s">
        <v>39</v>
      </c>
      <c r="B2037" t="s">
        <v>35</v>
      </c>
      <c r="C2037" t="s">
        <v>18</v>
      </c>
      <c r="D2037" t="s">
        <v>12</v>
      </c>
      <c r="E2037">
        <v>2084.373</v>
      </c>
      <c r="F2037">
        <v>3.2840352961867998</v>
      </c>
    </row>
    <row r="2038" spans="1:6" x14ac:dyDescent="0.25">
      <c r="A2038" t="s">
        <v>39</v>
      </c>
      <c r="B2038" t="s">
        <v>35</v>
      </c>
      <c r="C2038" t="s">
        <v>18</v>
      </c>
      <c r="D2038" t="s">
        <v>13</v>
      </c>
      <c r="E2038">
        <v>0</v>
      </c>
      <c r="F2038">
        <v>0</v>
      </c>
    </row>
    <row r="2039" spans="1:6" x14ac:dyDescent="0.25">
      <c r="A2039" t="s">
        <v>39</v>
      </c>
      <c r="B2039" t="s">
        <v>35</v>
      </c>
      <c r="C2039" t="s">
        <v>18</v>
      </c>
      <c r="D2039" t="s">
        <v>14</v>
      </c>
      <c r="E2039">
        <v>27.45</v>
      </c>
      <c r="F2039">
        <v>4.3248866148394599E-2</v>
      </c>
    </row>
    <row r="2040" spans="1:6" x14ac:dyDescent="0.25">
      <c r="A2040" t="s">
        <v>39</v>
      </c>
      <c r="B2040" t="s">
        <v>35</v>
      </c>
      <c r="C2040" t="s">
        <v>18</v>
      </c>
      <c r="D2040" t="s">
        <v>15</v>
      </c>
      <c r="E2040">
        <v>0</v>
      </c>
      <c r="F2040">
        <v>0</v>
      </c>
    </row>
    <row r="2041" spans="1:6" x14ac:dyDescent="0.25">
      <c r="A2041" t="s">
        <v>39</v>
      </c>
      <c r="B2041" t="s">
        <v>35</v>
      </c>
      <c r="C2041" t="s">
        <v>18</v>
      </c>
      <c r="D2041" t="s">
        <v>16</v>
      </c>
      <c r="E2041">
        <v>0</v>
      </c>
      <c r="F2041">
        <v>0</v>
      </c>
    </row>
    <row r="2042" spans="1:6" x14ac:dyDescent="0.25">
      <c r="A2042" t="s">
        <v>39</v>
      </c>
      <c r="B2042" t="s">
        <v>35</v>
      </c>
      <c r="C2042" t="s">
        <v>19</v>
      </c>
      <c r="D2042" t="s">
        <v>9</v>
      </c>
      <c r="E2042">
        <v>0</v>
      </c>
      <c r="F2042">
        <v>0</v>
      </c>
    </row>
    <row r="2043" spans="1:6" x14ac:dyDescent="0.25">
      <c r="A2043" t="s">
        <v>39</v>
      </c>
      <c r="B2043" t="s">
        <v>35</v>
      </c>
      <c r="C2043" t="s">
        <v>19</v>
      </c>
      <c r="D2043" t="s">
        <v>10</v>
      </c>
      <c r="E2043">
        <v>251355.6727</v>
      </c>
      <c r="F2043">
        <v>770.40769638714596</v>
      </c>
    </row>
    <row r="2044" spans="1:6" x14ac:dyDescent="0.25">
      <c r="A2044" t="s">
        <v>39</v>
      </c>
      <c r="B2044" t="s">
        <v>35</v>
      </c>
      <c r="C2044" t="s">
        <v>19</v>
      </c>
      <c r="D2044" t="s">
        <v>11</v>
      </c>
      <c r="E2044">
        <v>210971.92430000001</v>
      </c>
      <c r="F2044">
        <v>646.63109633304703</v>
      </c>
    </row>
    <row r="2045" spans="1:6" x14ac:dyDescent="0.25">
      <c r="A2045" t="s">
        <v>39</v>
      </c>
      <c r="B2045" t="s">
        <v>35</v>
      </c>
      <c r="C2045" t="s">
        <v>19</v>
      </c>
      <c r="D2045" t="s">
        <v>12</v>
      </c>
      <c r="E2045">
        <v>1019255.1343</v>
      </c>
      <c r="F2045">
        <v>3124.0273656873301</v>
      </c>
    </row>
    <row r="2046" spans="1:6" x14ac:dyDescent="0.25">
      <c r="A2046" t="s">
        <v>39</v>
      </c>
      <c r="B2046" t="s">
        <v>35</v>
      </c>
      <c r="C2046" t="s">
        <v>19</v>
      </c>
      <c r="D2046" t="s">
        <v>13</v>
      </c>
      <c r="E2046">
        <v>5821353.1303000003</v>
      </c>
      <c r="F2046">
        <v>17842.506623110199</v>
      </c>
    </row>
    <row r="2047" spans="1:6" x14ac:dyDescent="0.25">
      <c r="A2047" t="s">
        <v>39</v>
      </c>
      <c r="B2047" t="s">
        <v>35</v>
      </c>
      <c r="C2047" t="s">
        <v>19</v>
      </c>
      <c r="D2047" t="s">
        <v>14</v>
      </c>
      <c r="E2047">
        <v>8638471.9748999998</v>
      </c>
      <c r="F2047">
        <v>26477.004568482898</v>
      </c>
    </row>
    <row r="2048" spans="1:6" x14ac:dyDescent="0.25">
      <c r="A2048" t="s">
        <v>39</v>
      </c>
      <c r="B2048" t="s">
        <v>35</v>
      </c>
      <c r="C2048" t="s">
        <v>19</v>
      </c>
      <c r="D2048" t="s">
        <v>15</v>
      </c>
      <c r="E2048">
        <v>3312398.548</v>
      </c>
      <c r="F2048">
        <v>10152.535279718501</v>
      </c>
    </row>
    <row r="2049" spans="1:6" x14ac:dyDescent="0.25">
      <c r="A2049" t="s">
        <v>39</v>
      </c>
      <c r="B2049" t="s">
        <v>35</v>
      </c>
      <c r="C2049" t="s">
        <v>19</v>
      </c>
      <c r="D2049" t="s">
        <v>16</v>
      </c>
      <c r="E2049">
        <v>5669747.0767999999</v>
      </c>
      <c r="F2049">
        <v>17377.832525330799</v>
      </c>
    </row>
    <row r="2050" spans="1:6" x14ac:dyDescent="0.25">
      <c r="A2050" t="s">
        <v>39</v>
      </c>
      <c r="B2050" t="s">
        <v>35</v>
      </c>
      <c r="C2050" t="s">
        <v>20</v>
      </c>
      <c r="D2050" t="s">
        <v>9</v>
      </c>
      <c r="E2050">
        <v>0</v>
      </c>
      <c r="F2050">
        <v>0</v>
      </c>
    </row>
    <row r="2051" spans="1:6" x14ac:dyDescent="0.25">
      <c r="A2051" t="s">
        <v>39</v>
      </c>
      <c r="B2051" t="s">
        <v>35</v>
      </c>
      <c r="C2051" t="s">
        <v>20</v>
      </c>
      <c r="D2051" t="s">
        <v>10</v>
      </c>
      <c r="E2051">
        <v>195760.71909999999</v>
      </c>
      <c r="F2051">
        <v>337.069045190591</v>
      </c>
    </row>
    <row r="2052" spans="1:6" x14ac:dyDescent="0.25">
      <c r="A2052" t="s">
        <v>39</v>
      </c>
      <c r="B2052" t="s">
        <v>35</v>
      </c>
      <c r="C2052" t="s">
        <v>20</v>
      </c>
      <c r="D2052" t="s">
        <v>11</v>
      </c>
      <c r="E2052">
        <v>139141.57079999999</v>
      </c>
      <c r="F2052">
        <v>239.57981270766501</v>
      </c>
    </row>
    <row r="2053" spans="1:6" x14ac:dyDescent="0.25">
      <c r="A2053" t="s">
        <v>39</v>
      </c>
      <c r="B2053" t="s">
        <v>35</v>
      </c>
      <c r="C2053" t="s">
        <v>20</v>
      </c>
      <c r="D2053" t="s">
        <v>12</v>
      </c>
      <c r="E2053">
        <v>266249.18689999997</v>
      </c>
      <c r="F2053">
        <v>458.43905573242603</v>
      </c>
    </row>
    <row r="2054" spans="1:6" x14ac:dyDescent="0.25">
      <c r="A2054" t="s">
        <v>39</v>
      </c>
      <c r="B2054" t="s">
        <v>35</v>
      </c>
      <c r="C2054" t="s">
        <v>20</v>
      </c>
      <c r="D2054" t="s">
        <v>13</v>
      </c>
      <c r="E2054">
        <v>570950.31149999995</v>
      </c>
      <c r="F2054">
        <v>983.08627613763804</v>
      </c>
    </row>
    <row r="2055" spans="1:6" x14ac:dyDescent="0.25">
      <c r="A2055" t="s">
        <v>39</v>
      </c>
      <c r="B2055" t="s">
        <v>35</v>
      </c>
      <c r="C2055" t="s">
        <v>20</v>
      </c>
      <c r="D2055" t="s">
        <v>14</v>
      </c>
      <c r="E2055">
        <v>643102.62789999996</v>
      </c>
      <c r="F2055">
        <v>1107.3211712439499</v>
      </c>
    </row>
    <row r="2056" spans="1:6" x14ac:dyDescent="0.25">
      <c r="A2056" t="s">
        <v>39</v>
      </c>
      <c r="B2056" t="s">
        <v>35</v>
      </c>
      <c r="C2056" t="s">
        <v>20</v>
      </c>
      <c r="D2056" t="s">
        <v>15</v>
      </c>
      <c r="E2056">
        <v>532610.72369999997</v>
      </c>
      <c r="F2056">
        <v>917.07156025118502</v>
      </c>
    </row>
    <row r="2057" spans="1:6" x14ac:dyDescent="0.25">
      <c r="A2057" t="s">
        <v>39</v>
      </c>
      <c r="B2057" t="s">
        <v>35</v>
      </c>
      <c r="C2057" t="s">
        <v>20</v>
      </c>
      <c r="D2057" t="s">
        <v>16</v>
      </c>
      <c r="E2057">
        <v>976413.91150000005</v>
      </c>
      <c r="F2057">
        <v>1681.23056745492</v>
      </c>
    </row>
    <row r="2058" spans="1:6" x14ac:dyDescent="0.25">
      <c r="A2058" t="s">
        <v>39</v>
      </c>
      <c r="B2058" t="s">
        <v>35</v>
      </c>
      <c r="C2058" t="s">
        <v>21</v>
      </c>
      <c r="D2058" t="s">
        <v>9</v>
      </c>
      <c r="E2058">
        <v>142871</v>
      </c>
      <c r="F2058">
        <v>205.310103010674</v>
      </c>
    </row>
    <row r="2059" spans="1:6" x14ac:dyDescent="0.25">
      <c r="A2059" t="s">
        <v>39</v>
      </c>
      <c r="B2059" t="s">
        <v>35</v>
      </c>
      <c r="C2059" t="s">
        <v>21</v>
      </c>
      <c r="D2059" t="s">
        <v>10</v>
      </c>
      <c r="E2059">
        <v>585544.89919999999</v>
      </c>
      <c r="F2059">
        <v>841.44636470042303</v>
      </c>
    </row>
    <row r="2060" spans="1:6" x14ac:dyDescent="0.25">
      <c r="A2060" t="s">
        <v>39</v>
      </c>
      <c r="B2060" t="s">
        <v>35</v>
      </c>
      <c r="C2060" t="s">
        <v>21</v>
      </c>
      <c r="D2060" t="s">
        <v>11</v>
      </c>
      <c r="E2060">
        <v>489354.7819</v>
      </c>
      <c r="F2060">
        <v>703.21815260483095</v>
      </c>
    </row>
    <row r="2061" spans="1:6" x14ac:dyDescent="0.25">
      <c r="A2061" t="s">
        <v>39</v>
      </c>
      <c r="B2061" t="s">
        <v>35</v>
      </c>
      <c r="C2061" t="s">
        <v>21</v>
      </c>
      <c r="D2061" t="s">
        <v>12</v>
      </c>
      <c r="E2061">
        <v>1226602.4073999999</v>
      </c>
      <c r="F2061">
        <v>1762.66608775277</v>
      </c>
    </row>
    <row r="2062" spans="1:6" x14ac:dyDescent="0.25">
      <c r="A2062" t="s">
        <v>39</v>
      </c>
      <c r="B2062" t="s">
        <v>35</v>
      </c>
      <c r="C2062" t="s">
        <v>21</v>
      </c>
      <c r="D2062" t="s">
        <v>13</v>
      </c>
      <c r="E2062">
        <v>2458369.9262999999</v>
      </c>
      <c r="F2062">
        <v>3532.7546023712298</v>
      </c>
    </row>
    <row r="2063" spans="1:6" x14ac:dyDescent="0.25">
      <c r="A2063" t="s">
        <v>39</v>
      </c>
      <c r="B2063" t="s">
        <v>35</v>
      </c>
      <c r="C2063" t="s">
        <v>21</v>
      </c>
      <c r="D2063" t="s">
        <v>14</v>
      </c>
      <c r="E2063">
        <v>2104670.7152999998</v>
      </c>
      <c r="F2063">
        <v>3024.4782988714001</v>
      </c>
    </row>
    <row r="2064" spans="1:6" x14ac:dyDescent="0.25">
      <c r="A2064" t="s">
        <v>39</v>
      </c>
      <c r="B2064" t="s">
        <v>35</v>
      </c>
      <c r="C2064" t="s">
        <v>21</v>
      </c>
      <c r="D2064" t="s">
        <v>15</v>
      </c>
      <c r="E2064">
        <v>2427577.8363000001</v>
      </c>
      <c r="F2064">
        <v>3488.50540454048</v>
      </c>
    </row>
    <row r="2065" spans="1:6" x14ac:dyDescent="0.25">
      <c r="A2065" t="s">
        <v>39</v>
      </c>
      <c r="B2065" t="s">
        <v>35</v>
      </c>
      <c r="C2065" t="s">
        <v>21</v>
      </c>
      <c r="D2065" t="s">
        <v>16</v>
      </c>
      <c r="E2065">
        <v>1991946.6137000001</v>
      </c>
      <c r="F2065">
        <v>2862.4896896536602</v>
      </c>
    </row>
    <row r="2066" spans="1:6" x14ac:dyDescent="0.25">
      <c r="A2066" t="s">
        <v>39</v>
      </c>
      <c r="B2066" t="s">
        <v>35</v>
      </c>
      <c r="C2066" t="s">
        <v>22</v>
      </c>
      <c r="D2066" t="s">
        <v>9</v>
      </c>
      <c r="E2066">
        <v>0</v>
      </c>
      <c r="F2066">
        <v>0</v>
      </c>
    </row>
    <row r="2067" spans="1:6" x14ac:dyDescent="0.25">
      <c r="A2067" t="s">
        <v>39</v>
      </c>
      <c r="B2067" t="s">
        <v>35</v>
      </c>
      <c r="C2067" t="s">
        <v>22</v>
      </c>
      <c r="D2067" t="s">
        <v>10</v>
      </c>
      <c r="E2067">
        <v>63927.651100000003</v>
      </c>
      <c r="F2067">
        <v>109.66257711572599</v>
      </c>
    </row>
    <row r="2068" spans="1:6" x14ac:dyDescent="0.25">
      <c r="A2068" t="s">
        <v>39</v>
      </c>
      <c r="B2068" t="s">
        <v>35</v>
      </c>
      <c r="C2068" t="s">
        <v>22</v>
      </c>
      <c r="D2068" t="s">
        <v>11</v>
      </c>
      <c r="E2068">
        <v>29925.2821</v>
      </c>
      <c r="F2068">
        <v>51.334336543472801</v>
      </c>
    </row>
    <row r="2069" spans="1:6" x14ac:dyDescent="0.25">
      <c r="A2069" t="s">
        <v>39</v>
      </c>
      <c r="B2069" t="s">
        <v>35</v>
      </c>
      <c r="C2069" t="s">
        <v>22</v>
      </c>
      <c r="D2069" t="s">
        <v>12</v>
      </c>
      <c r="E2069">
        <v>205133.57079999999</v>
      </c>
      <c r="F2069">
        <v>351.88960706760298</v>
      </c>
    </row>
    <row r="2070" spans="1:6" x14ac:dyDescent="0.25">
      <c r="A2070" t="s">
        <v>39</v>
      </c>
      <c r="B2070" t="s">
        <v>35</v>
      </c>
      <c r="C2070" t="s">
        <v>22</v>
      </c>
      <c r="D2070" t="s">
        <v>13</v>
      </c>
      <c r="E2070">
        <v>825460.44810000004</v>
      </c>
      <c r="F2070">
        <v>1416.00885513762</v>
      </c>
    </row>
    <row r="2071" spans="1:6" x14ac:dyDescent="0.25">
      <c r="A2071" t="s">
        <v>39</v>
      </c>
      <c r="B2071" t="s">
        <v>35</v>
      </c>
      <c r="C2071" t="s">
        <v>22</v>
      </c>
      <c r="D2071" t="s">
        <v>14</v>
      </c>
      <c r="E2071">
        <v>1042557.0537</v>
      </c>
      <c r="F2071">
        <v>1788.42005504126</v>
      </c>
    </row>
    <row r="2072" spans="1:6" x14ac:dyDescent="0.25">
      <c r="A2072" t="s">
        <v>39</v>
      </c>
      <c r="B2072" t="s">
        <v>35</v>
      </c>
      <c r="C2072" t="s">
        <v>22</v>
      </c>
      <c r="D2072" t="s">
        <v>15</v>
      </c>
      <c r="E2072">
        <v>805550.79110000003</v>
      </c>
      <c r="F2072">
        <v>1381.8554917879301</v>
      </c>
    </row>
    <row r="2073" spans="1:6" x14ac:dyDescent="0.25">
      <c r="A2073" t="s">
        <v>39</v>
      </c>
      <c r="B2073" t="s">
        <v>35</v>
      </c>
      <c r="C2073" t="s">
        <v>22</v>
      </c>
      <c r="D2073" t="s">
        <v>16</v>
      </c>
      <c r="E2073">
        <v>697698.09680000006</v>
      </c>
      <c r="F2073">
        <v>1196.8431505205599</v>
      </c>
    </row>
    <row r="2074" spans="1:6" x14ac:dyDescent="0.25">
      <c r="A2074" t="s">
        <v>39</v>
      </c>
      <c r="B2074" t="s">
        <v>35</v>
      </c>
      <c r="C2074" t="s">
        <v>23</v>
      </c>
      <c r="D2074" t="s">
        <v>9</v>
      </c>
      <c r="E2074">
        <v>0</v>
      </c>
      <c r="F2074">
        <v>0</v>
      </c>
    </row>
    <row r="2075" spans="1:6" x14ac:dyDescent="0.25">
      <c r="A2075" t="s">
        <v>39</v>
      </c>
      <c r="B2075" t="s">
        <v>35</v>
      </c>
      <c r="C2075" t="s">
        <v>23</v>
      </c>
      <c r="D2075" t="s">
        <v>10</v>
      </c>
      <c r="E2075">
        <v>30094.611799999999</v>
      </c>
      <c r="F2075">
        <v>34.353345635545097</v>
      </c>
    </row>
    <row r="2076" spans="1:6" x14ac:dyDescent="0.25">
      <c r="A2076" t="s">
        <v>39</v>
      </c>
      <c r="B2076" t="s">
        <v>35</v>
      </c>
      <c r="C2076" t="s">
        <v>23</v>
      </c>
      <c r="D2076" t="s">
        <v>11</v>
      </c>
      <c r="E2076">
        <v>43692.815799999997</v>
      </c>
      <c r="F2076">
        <v>49.875851961204901</v>
      </c>
    </row>
    <row r="2077" spans="1:6" x14ac:dyDescent="0.25">
      <c r="A2077" t="s">
        <v>39</v>
      </c>
      <c r="B2077" t="s">
        <v>35</v>
      </c>
      <c r="C2077" t="s">
        <v>23</v>
      </c>
      <c r="D2077" t="s">
        <v>12</v>
      </c>
      <c r="E2077">
        <v>22545.4509</v>
      </c>
      <c r="F2077">
        <v>25.735891609576601</v>
      </c>
    </row>
    <row r="2078" spans="1:6" x14ac:dyDescent="0.25">
      <c r="A2078" t="s">
        <v>39</v>
      </c>
      <c r="B2078" t="s">
        <v>35</v>
      </c>
      <c r="C2078" t="s">
        <v>23</v>
      </c>
      <c r="D2078" t="s">
        <v>13</v>
      </c>
      <c r="E2078">
        <v>102924.15850000001</v>
      </c>
      <c r="F2078">
        <v>117.489111166501</v>
      </c>
    </row>
    <row r="2079" spans="1:6" x14ac:dyDescent="0.25">
      <c r="A2079" t="s">
        <v>39</v>
      </c>
      <c r="B2079" t="s">
        <v>35</v>
      </c>
      <c r="C2079" t="s">
        <v>23</v>
      </c>
      <c r="D2079" t="s">
        <v>14</v>
      </c>
      <c r="E2079">
        <v>205895.4596</v>
      </c>
      <c r="F2079">
        <v>235.03215172294199</v>
      </c>
    </row>
    <row r="2080" spans="1:6" x14ac:dyDescent="0.25">
      <c r="A2080" t="s">
        <v>39</v>
      </c>
      <c r="B2080" t="s">
        <v>35</v>
      </c>
      <c r="C2080" t="s">
        <v>23</v>
      </c>
      <c r="D2080" t="s">
        <v>15</v>
      </c>
      <c r="E2080">
        <v>49087.215100000001</v>
      </c>
      <c r="F2080">
        <v>56.033620829503199</v>
      </c>
    </row>
    <row r="2081" spans="1:6" x14ac:dyDescent="0.25">
      <c r="A2081" t="s">
        <v>39</v>
      </c>
      <c r="B2081" t="s">
        <v>35</v>
      </c>
      <c r="C2081" t="s">
        <v>23</v>
      </c>
      <c r="D2081" t="s">
        <v>16</v>
      </c>
      <c r="E2081">
        <v>92839.074299999993</v>
      </c>
      <c r="F2081">
        <v>105.976871524762</v>
      </c>
    </row>
    <row r="2082" spans="1:6" x14ac:dyDescent="0.25">
      <c r="A2082" t="s">
        <v>39</v>
      </c>
      <c r="B2082" t="s">
        <v>35</v>
      </c>
      <c r="C2082" t="s">
        <v>24</v>
      </c>
      <c r="D2082" t="s">
        <v>9</v>
      </c>
      <c r="E2082">
        <v>271311</v>
      </c>
      <c r="F2082">
        <v>398.51140316383902</v>
      </c>
    </row>
    <row r="2083" spans="1:6" x14ac:dyDescent="0.25">
      <c r="A2083" t="s">
        <v>39</v>
      </c>
      <c r="B2083" t="s">
        <v>35</v>
      </c>
      <c r="C2083" t="s">
        <v>24</v>
      </c>
      <c r="D2083" t="s">
        <v>10</v>
      </c>
      <c r="E2083">
        <v>102605.43090000001</v>
      </c>
      <c r="F2083">
        <v>150.710564757529</v>
      </c>
    </row>
    <row r="2084" spans="1:6" x14ac:dyDescent="0.25">
      <c r="A2084" t="s">
        <v>39</v>
      </c>
      <c r="B2084" t="s">
        <v>35</v>
      </c>
      <c r="C2084" t="s">
        <v>24</v>
      </c>
      <c r="D2084" t="s">
        <v>11</v>
      </c>
      <c r="E2084">
        <v>67620.6728</v>
      </c>
      <c r="F2084">
        <v>99.323687812456896</v>
      </c>
    </row>
    <row r="2085" spans="1:6" x14ac:dyDescent="0.25">
      <c r="A2085" t="s">
        <v>39</v>
      </c>
      <c r="B2085" t="s">
        <v>35</v>
      </c>
      <c r="C2085" t="s">
        <v>24</v>
      </c>
      <c r="D2085" t="s">
        <v>12</v>
      </c>
      <c r="E2085">
        <v>164903.1121</v>
      </c>
      <c r="F2085">
        <v>242.21565015488</v>
      </c>
    </row>
    <row r="2086" spans="1:6" x14ac:dyDescent="0.25">
      <c r="A2086" t="s">
        <v>39</v>
      </c>
      <c r="B2086" t="s">
        <v>35</v>
      </c>
      <c r="C2086" t="s">
        <v>24</v>
      </c>
      <c r="D2086" t="s">
        <v>13</v>
      </c>
      <c r="E2086">
        <v>440492.62079999998</v>
      </c>
      <c r="F2086">
        <v>647.01147950924201</v>
      </c>
    </row>
    <row r="2087" spans="1:6" x14ac:dyDescent="0.25">
      <c r="A2087" t="s">
        <v>39</v>
      </c>
      <c r="B2087" t="s">
        <v>35</v>
      </c>
      <c r="C2087" t="s">
        <v>24</v>
      </c>
      <c r="D2087" t="s">
        <v>14</v>
      </c>
      <c r="E2087">
        <v>1399897.2338</v>
      </c>
      <c r="F2087">
        <v>2056.2196450802198</v>
      </c>
    </row>
    <row r="2088" spans="1:6" x14ac:dyDescent="0.25">
      <c r="A2088" t="s">
        <v>39</v>
      </c>
      <c r="B2088" t="s">
        <v>35</v>
      </c>
      <c r="C2088" t="s">
        <v>24</v>
      </c>
      <c r="D2088" t="s">
        <v>15</v>
      </c>
      <c r="E2088">
        <v>288117.18729999999</v>
      </c>
      <c r="F2088">
        <v>423.19693639465902</v>
      </c>
    </row>
    <row r="2089" spans="1:6" x14ac:dyDescent="0.25">
      <c r="A2089" t="s">
        <v>39</v>
      </c>
      <c r="B2089" t="s">
        <v>35</v>
      </c>
      <c r="C2089" t="s">
        <v>24</v>
      </c>
      <c r="D2089" t="s">
        <v>16</v>
      </c>
      <c r="E2089">
        <v>899643.777</v>
      </c>
      <c r="F2089">
        <v>1321.4292900773401</v>
      </c>
    </row>
    <row r="2090" spans="1:6" x14ac:dyDescent="0.25">
      <c r="A2090" t="s">
        <v>39</v>
      </c>
      <c r="B2090" t="s">
        <v>35</v>
      </c>
      <c r="C2090" t="s">
        <v>25</v>
      </c>
      <c r="D2090" t="s">
        <v>9</v>
      </c>
      <c r="E2090">
        <v>0</v>
      </c>
      <c r="F2090">
        <v>0</v>
      </c>
    </row>
    <row r="2091" spans="1:6" x14ac:dyDescent="0.25">
      <c r="A2091" t="s">
        <v>39</v>
      </c>
      <c r="B2091" t="s">
        <v>35</v>
      </c>
      <c r="C2091" t="s">
        <v>25</v>
      </c>
      <c r="D2091" t="s">
        <v>10</v>
      </c>
      <c r="E2091">
        <v>44749.007599999997</v>
      </c>
      <c r="F2091">
        <v>68.4897634719335</v>
      </c>
    </row>
    <row r="2092" spans="1:6" x14ac:dyDescent="0.25">
      <c r="A2092" t="s">
        <v>39</v>
      </c>
      <c r="B2092" t="s">
        <v>35</v>
      </c>
      <c r="C2092" t="s">
        <v>25</v>
      </c>
      <c r="D2092" t="s">
        <v>11</v>
      </c>
      <c r="E2092">
        <v>54103.422899999998</v>
      </c>
      <c r="F2092">
        <v>82.806990283958598</v>
      </c>
    </row>
    <row r="2093" spans="1:6" x14ac:dyDescent="0.25">
      <c r="A2093" t="s">
        <v>39</v>
      </c>
      <c r="B2093" t="s">
        <v>35</v>
      </c>
      <c r="C2093" t="s">
        <v>25</v>
      </c>
      <c r="D2093" t="s">
        <v>12</v>
      </c>
      <c r="E2093">
        <v>34217.1895</v>
      </c>
      <c r="F2093">
        <v>52.370484649518602</v>
      </c>
    </row>
    <row r="2094" spans="1:6" x14ac:dyDescent="0.25">
      <c r="A2094" t="s">
        <v>39</v>
      </c>
      <c r="B2094" t="s">
        <v>35</v>
      </c>
      <c r="C2094" t="s">
        <v>25</v>
      </c>
      <c r="D2094" t="s">
        <v>13</v>
      </c>
      <c r="E2094">
        <v>222852.9987</v>
      </c>
      <c r="F2094">
        <v>341.08352316655203</v>
      </c>
    </row>
    <row r="2095" spans="1:6" x14ac:dyDescent="0.25">
      <c r="A2095" t="s">
        <v>39</v>
      </c>
      <c r="B2095" t="s">
        <v>35</v>
      </c>
      <c r="C2095" t="s">
        <v>25</v>
      </c>
      <c r="D2095" t="s">
        <v>14</v>
      </c>
      <c r="E2095">
        <v>441510.3566</v>
      </c>
      <c r="F2095">
        <v>675.74548613712898</v>
      </c>
    </row>
    <row r="2096" spans="1:6" x14ac:dyDescent="0.25">
      <c r="A2096" t="s">
        <v>39</v>
      </c>
      <c r="B2096" t="s">
        <v>35</v>
      </c>
      <c r="C2096" t="s">
        <v>25</v>
      </c>
      <c r="D2096" t="s">
        <v>15</v>
      </c>
      <c r="E2096">
        <v>181352.63579999999</v>
      </c>
      <c r="F2096">
        <v>277.56591257947099</v>
      </c>
    </row>
    <row r="2097" spans="1:6" x14ac:dyDescent="0.25">
      <c r="A2097" t="s">
        <v>39</v>
      </c>
      <c r="B2097" t="s">
        <v>35</v>
      </c>
      <c r="C2097" t="s">
        <v>25</v>
      </c>
      <c r="D2097" t="s">
        <v>16</v>
      </c>
      <c r="E2097">
        <v>307532.84259999997</v>
      </c>
      <c r="F2097">
        <v>470.68868742404601</v>
      </c>
    </row>
    <row r="2098" spans="1:6" x14ac:dyDescent="0.25">
      <c r="A2098" t="s">
        <v>39</v>
      </c>
      <c r="B2098" t="s">
        <v>35</v>
      </c>
      <c r="C2098" t="s">
        <v>26</v>
      </c>
      <c r="D2098" t="s">
        <v>9</v>
      </c>
      <c r="E2098">
        <v>255503</v>
      </c>
      <c r="F2098">
        <v>443.52074153450599</v>
      </c>
    </row>
    <row r="2099" spans="1:6" x14ac:dyDescent="0.25">
      <c r="A2099" t="s">
        <v>39</v>
      </c>
      <c r="B2099" t="s">
        <v>35</v>
      </c>
      <c r="C2099" t="s">
        <v>26</v>
      </c>
      <c r="D2099" t="s">
        <v>10</v>
      </c>
      <c r="E2099">
        <v>260079.87770000001</v>
      </c>
      <c r="F2099">
        <v>451.46561962759301</v>
      </c>
    </row>
    <row r="2100" spans="1:6" x14ac:dyDescent="0.25">
      <c r="A2100" t="s">
        <v>39</v>
      </c>
      <c r="B2100" t="s">
        <v>35</v>
      </c>
      <c r="C2100" t="s">
        <v>26</v>
      </c>
      <c r="D2100" t="s">
        <v>11</v>
      </c>
      <c r="E2100">
        <v>154640.58170000001</v>
      </c>
      <c r="F2100">
        <v>268.43639983646102</v>
      </c>
    </row>
    <row r="2101" spans="1:6" x14ac:dyDescent="0.25">
      <c r="A2101" t="s">
        <v>39</v>
      </c>
      <c r="B2101" t="s">
        <v>35</v>
      </c>
      <c r="C2101" t="s">
        <v>26</v>
      </c>
      <c r="D2101" t="s">
        <v>12</v>
      </c>
      <c r="E2101">
        <v>407925.63329999999</v>
      </c>
      <c r="F2101">
        <v>708.10706480569297</v>
      </c>
    </row>
    <row r="2102" spans="1:6" x14ac:dyDescent="0.25">
      <c r="A2102" t="s">
        <v>39</v>
      </c>
      <c r="B2102" t="s">
        <v>35</v>
      </c>
      <c r="C2102" t="s">
        <v>26</v>
      </c>
      <c r="D2102" t="s">
        <v>13</v>
      </c>
      <c r="E2102">
        <v>2628948.6153000002</v>
      </c>
      <c r="F2102">
        <v>4563.5207386673201</v>
      </c>
    </row>
    <row r="2103" spans="1:6" x14ac:dyDescent="0.25">
      <c r="A2103" t="s">
        <v>39</v>
      </c>
      <c r="B2103" t="s">
        <v>35</v>
      </c>
      <c r="C2103" t="s">
        <v>26</v>
      </c>
      <c r="D2103" t="s">
        <v>14</v>
      </c>
      <c r="E2103">
        <v>3086405.8626999999</v>
      </c>
      <c r="F2103">
        <v>5357.6083916868001</v>
      </c>
    </row>
    <row r="2104" spans="1:6" x14ac:dyDescent="0.25">
      <c r="A2104" t="s">
        <v>39</v>
      </c>
      <c r="B2104" t="s">
        <v>35</v>
      </c>
      <c r="C2104" t="s">
        <v>26</v>
      </c>
      <c r="D2104" t="s">
        <v>15</v>
      </c>
      <c r="E2104">
        <v>1388256.5282999999</v>
      </c>
      <c r="F2104">
        <v>2409.8369289760299</v>
      </c>
    </row>
    <row r="2105" spans="1:6" x14ac:dyDescent="0.25">
      <c r="A2105" t="s">
        <v>39</v>
      </c>
      <c r="B2105" t="s">
        <v>35</v>
      </c>
      <c r="C2105" t="s">
        <v>26</v>
      </c>
      <c r="D2105" t="s">
        <v>16</v>
      </c>
      <c r="E2105">
        <v>2514811.6639999999</v>
      </c>
      <c r="F2105">
        <v>4365.3934945456904</v>
      </c>
    </row>
    <row r="2106" spans="1:6" x14ac:dyDescent="0.25">
      <c r="A2106" t="s">
        <v>39</v>
      </c>
      <c r="B2106" t="s">
        <v>35</v>
      </c>
      <c r="C2106" t="s">
        <v>27</v>
      </c>
      <c r="D2106" t="s">
        <v>9</v>
      </c>
      <c r="E2106">
        <v>0</v>
      </c>
      <c r="F2106">
        <v>0</v>
      </c>
    </row>
    <row r="2107" spans="1:6" x14ac:dyDescent="0.25">
      <c r="A2107" t="s">
        <v>39</v>
      </c>
      <c r="B2107" t="s">
        <v>35</v>
      </c>
      <c r="C2107" t="s">
        <v>27</v>
      </c>
      <c r="D2107" t="s">
        <v>10</v>
      </c>
      <c r="E2107">
        <v>0</v>
      </c>
      <c r="F2107">
        <v>0</v>
      </c>
    </row>
    <row r="2108" spans="1:6" x14ac:dyDescent="0.25">
      <c r="A2108" t="s">
        <v>39</v>
      </c>
      <c r="B2108" t="s">
        <v>35</v>
      </c>
      <c r="C2108" t="s">
        <v>27</v>
      </c>
      <c r="D2108" t="s">
        <v>11</v>
      </c>
      <c r="E2108">
        <v>0</v>
      </c>
      <c r="F2108">
        <v>0</v>
      </c>
    </row>
    <row r="2109" spans="1:6" x14ac:dyDescent="0.25">
      <c r="A2109" t="s">
        <v>39</v>
      </c>
      <c r="B2109" t="s">
        <v>35</v>
      </c>
      <c r="C2109" t="s">
        <v>27</v>
      </c>
      <c r="D2109" t="s">
        <v>12</v>
      </c>
      <c r="E2109">
        <v>0</v>
      </c>
      <c r="F2109">
        <v>0</v>
      </c>
    </row>
    <row r="2110" spans="1:6" x14ac:dyDescent="0.25">
      <c r="A2110" t="s">
        <v>39</v>
      </c>
      <c r="B2110" t="s">
        <v>35</v>
      </c>
      <c r="C2110" t="s">
        <v>27</v>
      </c>
      <c r="D2110" t="s">
        <v>13</v>
      </c>
      <c r="E2110">
        <v>0</v>
      </c>
      <c r="F2110">
        <v>0</v>
      </c>
    </row>
    <row r="2111" spans="1:6" x14ac:dyDescent="0.25">
      <c r="A2111" t="s">
        <v>39</v>
      </c>
      <c r="B2111" t="s">
        <v>35</v>
      </c>
      <c r="C2111" t="s">
        <v>27</v>
      </c>
      <c r="D2111" t="s">
        <v>14</v>
      </c>
      <c r="E2111">
        <v>0</v>
      </c>
      <c r="F2111">
        <v>0</v>
      </c>
    </row>
    <row r="2112" spans="1:6" x14ac:dyDescent="0.25">
      <c r="A2112" t="s">
        <v>39</v>
      </c>
      <c r="B2112" t="s">
        <v>35</v>
      </c>
      <c r="C2112" t="s">
        <v>27</v>
      </c>
      <c r="D2112" t="s">
        <v>15</v>
      </c>
      <c r="E2112">
        <v>0</v>
      </c>
      <c r="F2112">
        <v>0</v>
      </c>
    </row>
    <row r="2113" spans="1:6" x14ac:dyDescent="0.25">
      <c r="A2113" t="s">
        <v>39</v>
      </c>
      <c r="B2113" t="s">
        <v>35</v>
      </c>
      <c r="C2113" t="s">
        <v>27</v>
      </c>
      <c r="D2113" t="s">
        <v>16</v>
      </c>
      <c r="E2113">
        <v>0</v>
      </c>
      <c r="F2113">
        <v>0</v>
      </c>
    </row>
    <row r="2114" spans="1:6" x14ac:dyDescent="0.25">
      <c r="A2114" t="s">
        <v>39</v>
      </c>
      <c r="B2114" t="s">
        <v>35</v>
      </c>
      <c r="C2114" t="s">
        <v>28</v>
      </c>
      <c r="D2114" t="s">
        <v>9</v>
      </c>
      <c r="E2114">
        <v>0</v>
      </c>
      <c r="F2114">
        <v>0</v>
      </c>
    </row>
    <row r="2115" spans="1:6" x14ac:dyDescent="0.25">
      <c r="A2115" t="s">
        <v>39</v>
      </c>
      <c r="B2115" t="s">
        <v>35</v>
      </c>
      <c r="C2115" t="s">
        <v>28</v>
      </c>
      <c r="D2115" t="s">
        <v>10</v>
      </c>
      <c r="E2115">
        <v>119933.7384</v>
      </c>
      <c r="F2115">
        <v>262.51804730564203</v>
      </c>
    </row>
    <row r="2116" spans="1:6" x14ac:dyDescent="0.25">
      <c r="A2116" t="s">
        <v>39</v>
      </c>
      <c r="B2116" t="s">
        <v>35</v>
      </c>
      <c r="C2116" t="s">
        <v>28</v>
      </c>
      <c r="D2116" t="s">
        <v>11</v>
      </c>
      <c r="E2116">
        <v>135453.37710000001</v>
      </c>
      <c r="F2116">
        <v>296.48834874680199</v>
      </c>
    </row>
    <row r="2117" spans="1:6" x14ac:dyDescent="0.25">
      <c r="A2117" t="s">
        <v>39</v>
      </c>
      <c r="B2117" t="s">
        <v>35</v>
      </c>
      <c r="C2117" t="s">
        <v>28</v>
      </c>
      <c r="D2117" t="s">
        <v>12</v>
      </c>
      <c r="E2117">
        <v>127423.50199999999</v>
      </c>
      <c r="F2117">
        <v>278.91208405696301</v>
      </c>
    </row>
    <row r="2118" spans="1:6" x14ac:dyDescent="0.25">
      <c r="A2118" t="s">
        <v>39</v>
      </c>
      <c r="B2118" t="s">
        <v>35</v>
      </c>
      <c r="C2118" t="s">
        <v>28</v>
      </c>
      <c r="D2118" t="s">
        <v>13</v>
      </c>
      <c r="E2118">
        <v>1032326.5392999999</v>
      </c>
      <c r="F2118">
        <v>2259.6172761244202</v>
      </c>
    </row>
    <row r="2119" spans="1:6" x14ac:dyDescent="0.25">
      <c r="A2119" t="s">
        <v>39</v>
      </c>
      <c r="B2119" t="s">
        <v>35</v>
      </c>
      <c r="C2119" t="s">
        <v>28</v>
      </c>
      <c r="D2119" t="s">
        <v>14</v>
      </c>
      <c r="E2119">
        <v>1902608.3768</v>
      </c>
      <c r="F2119">
        <v>4164.5406939225104</v>
      </c>
    </row>
    <row r="2120" spans="1:6" x14ac:dyDescent="0.25">
      <c r="A2120" t="s">
        <v>39</v>
      </c>
      <c r="B2120" t="s">
        <v>35</v>
      </c>
      <c r="C2120" t="s">
        <v>28</v>
      </c>
      <c r="D2120" t="s">
        <v>15</v>
      </c>
      <c r="E2120">
        <v>845207.04570000002</v>
      </c>
      <c r="F2120">
        <v>1850.0390813343199</v>
      </c>
    </row>
    <row r="2121" spans="1:6" x14ac:dyDescent="0.25">
      <c r="A2121" t="s">
        <v>39</v>
      </c>
      <c r="B2121" t="s">
        <v>35</v>
      </c>
      <c r="C2121" t="s">
        <v>28</v>
      </c>
      <c r="D2121" t="s">
        <v>16</v>
      </c>
      <c r="E2121">
        <v>1171281.1018000001</v>
      </c>
      <c r="F2121">
        <v>2563.7692261791299</v>
      </c>
    </row>
    <row r="2122" spans="1:6" x14ac:dyDescent="0.25">
      <c r="A2122" t="s">
        <v>39</v>
      </c>
      <c r="B2122" t="s">
        <v>35</v>
      </c>
      <c r="C2122" t="s">
        <v>29</v>
      </c>
      <c r="D2122" t="s">
        <v>9</v>
      </c>
      <c r="E2122">
        <v>0</v>
      </c>
      <c r="F2122">
        <v>0</v>
      </c>
    </row>
    <row r="2123" spans="1:6" x14ac:dyDescent="0.25">
      <c r="A2123" t="s">
        <v>39</v>
      </c>
      <c r="B2123" t="s">
        <v>35</v>
      </c>
      <c r="C2123" t="s">
        <v>29</v>
      </c>
      <c r="D2123" t="s">
        <v>10</v>
      </c>
      <c r="E2123">
        <v>7072.3692000000001</v>
      </c>
      <c r="F2123">
        <v>63.2858695922043</v>
      </c>
    </row>
    <row r="2124" spans="1:6" x14ac:dyDescent="0.25">
      <c r="A2124" t="s">
        <v>39</v>
      </c>
      <c r="B2124" t="s">
        <v>35</v>
      </c>
      <c r="C2124" t="s">
        <v>29</v>
      </c>
      <c r="D2124" t="s">
        <v>11</v>
      </c>
      <c r="E2124">
        <v>0</v>
      </c>
      <c r="F2124">
        <v>0</v>
      </c>
    </row>
    <row r="2125" spans="1:6" x14ac:dyDescent="0.25">
      <c r="A2125" t="s">
        <v>39</v>
      </c>
      <c r="B2125" t="s">
        <v>35</v>
      </c>
      <c r="C2125" t="s">
        <v>29</v>
      </c>
      <c r="D2125" t="s">
        <v>12</v>
      </c>
      <c r="E2125">
        <v>3743.7835</v>
      </c>
      <c r="F2125">
        <v>33.500597559647503</v>
      </c>
    </row>
    <row r="2126" spans="1:6" x14ac:dyDescent="0.25">
      <c r="A2126" t="s">
        <v>39</v>
      </c>
      <c r="B2126" t="s">
        <v>35</v>
      </c>
      <c r="C2126" t="s">
        <v>29</v>
      </c>
      <c r="D2126" t="s">
        <v>13</v>
      </c>
      <c r="E2126">
        <v>49348.321300000003</v>
      </c>
      <c r="F2126">
        <v>441.58489723443699</v>
      </c>
    </row>
    <row r="2127" spans="1:6" x14ac:dyDescent="0.25">
      <c r="A2127" t="s">
        <v>39</v>
      </c>
      <c r="B2127" t="s">
        <v>35</v>
      </c>
      <c r="C2127" t="s">
        <v>29</v>
      </c>
      <c r="D2127" t="s">
        <v>14</v>
      </c>
      <c r="E2127">
        <v>181659.69219999999</v>
      </c>
      <c r="F2127">
        <v>1625.54868809757</v>
      </c>
    </row>
    <row r="2128" spans="1:6" x14ac:dyDescent="0.25">
      <c r="A2128" t="s">
        <v>39</v>
      </c>
      <c r="B2128" t="s">
        <v>35</v>
      </c>
      <c r="C2128" t="s">
        <v>29</v>
      </c>
      <c r="D2128" t="s">
        <v>15</v>
      </c>
      <c r="E2128">
        <v>33910.188699999999</v>
      </c>
      <c r="F2128">
        <v>303.43944429756903</v>
      </c>
    </row>
    <row r="2129" spans="1:6" x14ac:dyDescent="0.25">
      <c r="A2129" t="s">
        <v>39</v>
      </c>
      <c r="B2129" t="s">
        <v>35</v>
      </c>
      <c r="C2129" t="s">
        <v>29</v>
      </c>
      <c r="D2129" t="s">
        <v>16</v>
      </c>
      <c r="E2129">
        <v>62547.810299999997</v>
      </c>
      <c r="F2129">
        <v>559.69823604850001</v>
      </c>
    </row>
    <row r="2130" spans="1:6" x14ac:dyDescent="0.25">
      <c r="A2130" t="s">
        <v>39</v>
      </c>
      <c r="B2130" t="s">
        <v>35</v>
      </c>
      <c r="C2130" t="s">
        <v>30</v>
      </c>
      <c r="D2130" t="s">
        <v>9</v>
      </c>
      <c r="E2130">
        <v>48419</v>
      </c>
      <c r="F2130">
        <v>135.03671675377001</v>
      </c>
    </row>
    <row r="2131" spans="1:6" x14ac:dyDescent="0.25">
      <c r="A2131" t="s">
        <v>39</v>
      </c>
      <c r="B2131" t="s">
        <v>35</v>
      </c>
      <c r="C2131" t="s">
        <v>30</v>
      </c>
      <c r="D2131" t="s">
        <v>10</v>
      </c>
      <c r="E2131">
        <v>122207.9638</v>
      </c>
      <c r="F2131">
        <v>340.828232551143</v>
      </c>
    </row>
    <row r="2132" spans="1:6" x14ac:dyDescent="0.25">
      <c r="A2132" t="s">
        <v>39</v>
      </c>
      <c r="B2132" t="s">
        <v>35</v>
      </c>
      <c r="C2132" t="s">
        <v>30</v>
      </c>
      <c r="D2132" t="s">
        <v>11</v>
      </c>
      <c r="E2132">
        <v>304791.25640000001</v>
      </c>
      <c r="F2132">
        <v>850.038426243863</v>
      </c>
    </row>
    <row r="2133" spans="1:6" x14ac:dyDescent="0.25">
      <c r="A2133" t="s">
        <v>39</v>
      </c>
      <c r="B2133" t="s">
        <v>35</v>
      </c>
      <c r="C2133" t="s">
        <v>30</v>
      </c>
      <c r="D2133" t="s">
        <v>12</v>
      </c>
      <c r="E2133">
        <v>352913.95539999998</v>
      </c>
      <c r="F2133">
        <v>984.248783177311</v>
      </c>
    </row>
    <row r="2134" spans="1:6" x14ac:dyDescent="0.25">
      <c r="A2134" t="s">
        <v>39</v>
      </c>
      <c r="B2134" t="s">
        <v>35</v>
      </c>
      <c r="C2134" t="s">
        <v>30</v>
      </c>
      <c r="D2134" t="s">
        <v>13</v>
      </c>
      <c r="E2134">
        <v>4579682.5488</v>
      </c>
      <c r="F2134">
        <v>12772.368185461801</v>
      </c>
    </row>
    <row r="2135" spans="1:6" x14ac:dyDescent="0.25">
      <c r="A2135" t="s">
        <v>39</v>
      </c>
      <c r="B2135" t="s">
        <v>35</v>
      </c>
      <c r="C2135" t="s">
        <v>30</v>
      </c>
      <c r="D2135" t="s">
        <v>14</v>
      </c>
      <c r="E2135">
        <v>2317277.0419000001</v>
      </c>
      <c r="F2135">
        <v>6462.7002529392003</v>
      </c>
    </row>
    <row r="2136" spans="1:6" x14ac:dyDescent="0.25">
      <c r="A2136" t="s">
        <v>39</v>
      </c>
      <c r="B2136" t="s">
        <v>35</v>
      </c>
      <c r="C2136" t="s">
        <v>30</v>
      </c>
      <c r="D2136" t="s">
        <v>15</v>
      </c>
      <c r="E2136">
        <v>2147416.9267000002</v>
      </c>
      <c r="F2136">
        <v>5988.9739830927701</v>
      </c>
    </row>
    <row r="2137" spans="1:6" x14ac:dyDescent="0.25">
      <c r="A2137" t="s">
        <v>39</v>
      </c>
      <c r="B2137" t="s">
        <v>35</v>
      </c>
      <c r="C2137" t="s">
        <v>30</v>
      </c>
      <c r="D2137" t="s">
        <v>16</v>
      </c>
      <c r="E2137">
        <v>3585860.2936</v>
      </c>
      <c r="F2137">
        <v>10000.677436243101</v>
      </c>
    </row>
    <row r="2138" spans="1:6" x14ac:dyDescent="0.25">
      <c r="A2138" t="s">
        <v>39</v>
      </c>
      <c r="B2138" t="s">
        <v>35</v>
      </c>
      <c r="C2138" t="s">
        <v>31</v>
      </c>
      <c r="D2138" t="s">
        <v>9</v>
      </c>
      <c r="E2138">
        <v>0</v>
      </c>
      <c r="F2138">
        <v>0</v>
      </c>
    </row>
    <row r="2139" spans="1:6" x14ac:dyDescent="0.25">
      <c r="A2139" t="s">
        <v>39</v>
      </c>
      <c r="B2139" t="s">
        <v>35</v>
      </c>
      <c r="C2139" t="s">
        <v>31</v>
      </c>
      <c r="D2139" t="s">
        <v>10</v>
      </c>
      <c r="E2139">
        <v>46416.3056</v>
      </c>
      <c r="F2139">
        <v>93.101759305629798</v>
      </c>
    </row>
    <row r="2140" spans="1:6" x14ac:dyDescent="0.25">
      <c r="A2140" t="s">
        <v>39</v>
      </c>
      <c r="B2140" t="s">
        <v>35</v>
      </c>
      <c r="C2140" t="s">
        <v>31</v>
      </c>
      <c r="D2140" t="s">
        <v>11</v>
      </c>
      <c r="E2140">
        <v>107660.9575</v>
      </c>
      <c r="F2140">
        <v>215.946194386022</v>
      </c>
    </row>
    <row r="2141" spans="1:6" x14ac:dyDescent="0.25">
      <c r="A2141" t="s">
        <v>39</v>
      </c>
      <c r="B2141" t="s">
        <v>35</v>
      </c>
      <c r="C2141" t="s">
        <v>31</v>
      </c>
      <c r="D2141" t="s">
        <v>12</v>
      </c>
      <c r="E2141">
        <v>85716.2353</v>
      </c>
      <c r="F2141">
        <v>171.92950202149001</v>
      </c>
    </row>
    <row r="2142" spans="1:6" x14ac:dyDescent="0.25">
      <c r="A2142" t="s">
        <v>39</v>
      </c>
      <c r="B2142" t="s">
        <v>35</v>
      </c>
      <c r="C2142" t="s">
        <v>31</v>
      </c>
      <c r="D2142" t="s">
        <v>13</v>
      </c>
      <c r="E2142">
        <v>132322.66519999999</v>
      </c>
      <c r="F2142">
        <v>265.41261237580801</v>
      </c>
    </row>
    <row r="2143" spans="1:6" x14ac:dyDescent="0.25">
      <c r="A2143" t="s">
        <v>39</v>
      </c>
      <c r="B2143" t="s">
        <v>35</v>
      </c>
      <c r="C2143" t="s">
        <v>31</v>
      </c>
      <c r="D2143" t="s">
        <v>14</v>
      </c>
      <c r="E2143">
        <v>292375.99050000001</v>
      </c>
      <c r="F2143">
        <v>586.44734307066699</v>
      </c>
    </row>
    <row r="2144" spans="1:6" x14ac:dyDescent="0.25">
      <c r="A2144" t="s">
        <v>39</v>
      </c>
      <c r="B2144" t="s">
        <v>35</v>
      </c>
      <c r="C2144" t="s">
        <v>31</v>
      </c>
      <c r="D2144" t="s">
        <v>15</v>
      </c>
      <c r="E2144">
        <v>150800.4705</v>
      </c>
      <c r="F2144">
        <v>302.47536779865601</v>
      </c>
    </row>
    <row r="2145" spans="1:6" x14ac:dyDescent="0.25">
      <c r="A2145" t="s">
        <v>39</v>
      </c>
      <c r="B2145" t="s">
        <v>35</v>
      </c>
      <c r="C2145" t="s">
        <v>31</v>
      </c>
      <c r="D2145" t="s">
        <v>16</v>
      </c>
      <c r="E2145">
        <v>244233.4535</v>
      </c>
      <c r="F2145">
        <v>489.88311125066701</v>
      </c>
    </row>
    <row r="2146" spans="1:6" x14ac:dyDescent="0.25">
      <c r="A2146" t="s">
        <v>39</v>
      </c>
      <c r="B2146" t="s">
        <v>35</v>
      </c>
      <c r="C2146" t="s">
        <v>32</v>
      </c>
      <c r="D2146" t="s">
        <v>9</v>
      </c>
      <c r="E2146">
        <v>75302</v>
      </c>
      <c r="F2146">
        <v>124.011979983529</v>
      </c>
    </row>
    <row r="2147" spans="1:6" x14ac:dyDescent="0.25">
      <c r="A2147" t="s">
        <v>39</v>
      </c>
      <c r="B2147" t="s">
        <v>35</v>
      </c>
      <c r="C2147" t="s">
        <v>32</v>
      </c>
      <c r="D2147" t="s">
        <v>10</v>
      </c>
      <c r="E2147">
        <v>351203.4952</v>
      </c>
      <c r="F2147">
        <v>578.38358631760104</v>
      </c>
    </row>
    <row r="2148" spans="1:6" x14ac:dyDescent="0.25">
      <c r="A2148" t="s">
        <v>39</v>
      </c>
      <c r="B2148" t="s">
        <v>35</v>
      </c>
      <c r="C2148" t="s">
        <v>32</v>
      </c>
      <c r="D2148" t="s">
        <v>11</v>
      </c>
      <c r="E2148">
        <v>263325.8211</v>
      </c>
      <c r="F2148">
        <v>433.66121027743202</v>
      </c>
    </row>
    <row r="2149" spans="1:6" x14ac:dyDescent="0.25">
      <c r="A2149" t="s">
        <v>39</v>
      </c>
      <c r="B2149" t="s">
        <v>35</v>
      </c>
      <c r="C2149" t="s">
        <v>32</v>
      </c>
      <c r="D2149" t="s">
        <v>12</v>
      </c>
      <c r="E2149">
        <v>438786.6079</v>
      </c>
      <c r="F2149">
        <v>722.62086048093897</v>
      </c>
    </row>
    <row r="2150" spans="1:6" x14ac:dyDescent="0.25">
      <c r="A2150" t="s">
        <v>39</v>
      </c>
      <c r="B2150" t="s">
        <v>35</v>
      </c>
      <c r="C2150" t="s">
        <v>32</v>
      </c>
      <c r="D2150" t="s">
        <v>13</v>
      </c>
      <c r="E2150">
        <v>1429152.0782000001</v>
      </c>
      <c r="F2150">
        <v>2353.61582581017</v>
      </c>
    </row>
    <row r="2151" spans="1:6" x14ac:dyDescent="0.25">
      <c r="A2151" t="s">
        <v>39</v>
      </c>
      <c r="B2151" t="s">
        <v>35</v>
      </c>
      <c r="C2151" t="s">
        <v>32</v>
      </c>
      <c r="D2151" t="s">
        <v>14</v>
      </c>
      <c r="E2151">
        <v>1842720.7013999999</v>
      </c>
      <c r="F2151">
        <v>3034.7061530537298</v>
      </c>
    </row>
    <row r="2152" spans="1:6" x14ac:dyDescent="0.25">
      <c r="A2152" t="s">
        <v>39</v>
      </c>
      <c r="B2152" t="s">
        <v>35</v>
      </c>
      <c r="C2152" t="s">
        <v>32</v>
      </c>
      <c r="D2152" t="s">
        <v>15</v>
      </c>
      <c r="E2152">
        <v>793761.49</v>
      </c>
      <c r="F2152">
        <v>1307.21539949413</v>
      </c>
    </row>
    <row r="2153" spans="1:6" x14ac:dyDescent="0.25">
      <c r="A2153" t="s">
        <v>39</v>
      </c>
      <c r="B2153" t="s">
        <v>35</v>
      </c>
      <c r="C2153" t="s">
        <v>32</v>
      </c>
      <c r="D2153" t="s">
        <v>16</v>
      </c>
      <c r="E2153">
        <v>1352459.1468</v>
      </c>
      <c r="F2153">
        <v>2227.3131741720399</v>
      </c>
    </row>
    <row r="2154" spans="1:6" x14ac:dyDescent="0.25">
      <c r="A2154" t="s">
        <v>39</v>
      </c>
      <c r="B2154" t="s">
        <v>35</v>
      </c>
      <c r="C2154" t="s">
        <v>33</v>
      </c>
      <c r="D2154" t="s">
        <v>9</v>
      </c>
      <c r="E2154">
        <v>0</v>
      </c>
      <c r="F2154">
        <v>0</v>
      </c>
    </row>
    <row r="2155" spans="1:6" x14ac:dyDescent="0.25">
      <c r="A2155" t="s">
        <v>39</v>
      </c>
      <c r="B2155" t="s">
        <v>35</v>
      </c>
      <c r="C2155" t="s">
        <v>33</v>
      </c>
      <c r="D2155" t="s">
        <v>10</v>
      </c>
      <c r="E2155">
        <v>9538.2132000000001</v>
      </c>
      <c r="F2155">
        <v>41.1361284015682</v>
      </c>
    </row>
    <row r="2156" spans="1:6" x14ac:dyDescent="0.25">
      <c r="A2156" t="s">
        <v>39</v>
      </c>
      <c r="B2156" t="s">
        <v>35</v>
      </c>
      <c r="C2156" t="s">
        <v>33</v>
      </c>
      <c r="D2156" t="s">
        <v>11</v>
      </c>
      <c r="E2156">
        <v>62518.900099999999</v>
      </c>
      <c r="F2156">
        <v>269.62969353022203</v>
      </c>
    </row>
    <row r="2157" spans="1:6" x14ac:dyDescent="0.25">
      <c r="A2157" t="s">
        <v>39</v>
      </c>
      <c r="B2157" t="s">
        <v>35</v>
      </c>
      <c r="C2157" t="s">
        <v>33</v>
      </c>
      <c r="D2157" t="s">
        <v>12</v>
      </c>
      <c r="E2157">
        <v>135575.17439999999</v>
      </c>
      <c r="F2157">
        <v>584.70466797528002</v>
      </c>
    </row>
    <row r="2158" spans="1:6" x14ac:dyDescent="0.25">
      <c r="A2158" t="s">
        <v>39</v>
      </c>
      <c r="B2158" t="s">
        <v>35</v>
      </c>
      <c r="C2158" t="s">
        <v>33</v>
      </c>
      <c r="D2158" t="s">
        <v>13</v>
      </c>
      <c r="E2158">
        <v>1564930.7929</v>
      </c>
      <c r="F2158">
        <v>6749.1879963746997</v>
      </c>
    </row>
    <row r="2159" spans="1:6" x14ac:dyDescent="0.25">
      <c r="A2159" t="s">
        <v>39</v>
      </c>
      <c r="B2159" t="s">
        <v>35</v>
      </c>
      <c r="C2159" t="s">
        <v>33</v>
      </c>
      <c r="D2159" t="s">
        <v>14</v>
      </c>
      <c r="E2159">
        <v>3468435.7536999998</v>
      </c>
      <c r="F2159">
        <v>14958.5688139676</v>
      </c>
    </row>
    <row r="2160" spans="1:6" x14ac:dyDescent="0.25">
      <c r="A2160" t="s">
        <v>39</v>
      </c>
      <c r="B2160" t="s">
        <v>35</v>
      </c>
      <c r="C2160" t="s">
        <v>33</v>
      </c>
      <c r="D2160" t="s">
        <v>15</v>
      </c>
      <c r="E2160">
        <v>939873.58900000004</v>
      </c>
      <c r="F2160">
        <v>4053.45947174089</v>
      </c>
    </row>
    <row r="2161" spans="1:6" x14ac:dyDescent="0.25">
      <c r="A2161" t="s">
        <v>39</v>
      </c>
      <c r="B2161" t="s">
        <v>35</v>
      </c>
      <c r="C2161" t="s">
        <v>33</v>
      </c>
      <c r="D2161" t="s">
        <v>16</v>
      </c>
      <c r="E2161">
        <v>1692765.8119000001</v>
      </c>
      <c r="F2161">
        <v>7300.5111473188299</v>
      </c>
    </row>
    <row r="2162" spans="1:6" x14ac:dyDescent="0.25">
      <c r="A2162" t="s">
        <v>40</v>
      </c>
      <c r="B2162" t="s">
        <v>7</v>
      </c>
      <c r="C2162" t="s">
        <v>8</v>
      </c>
      <c r="D2162" t="s">
        <v>9</v>
      </c>
      <c r="E2162">
        <v>1834569</v>
      </c>
      <c r="F2162">
        <v>1231.8613549982499</v>
      </c>
    </row>
    <row r="2163" spans="1:6" x14ac:dyDescent="0.25">
      <c r="A2163" t="s">
        <v>40</v>
      </c>
      <c r="B2163" t="s">
        <v>7</v>
      </c>
      <c r="C2163" t="s">
        <v>8</v>
      </c>
      <c r="D2163" t="s">
        <v>10</v>
      </c>
      <c r="E2163">
        <v>1034597</v>
      </c>
      <c r="F2163">
        <v>694.70271344230002</v>
      </c>
    </row>
    <row r="2164" spans="1:6" x14ac:dyDescent="0.25">
      <c r="A2164" t="s">
        <v>40</v>
      </c>
      <c r="B2164" t="s">
        <v>7</v>
      </c>
      <c r="C2164" t="s">
        <v>8</v>
      </c>
      <c r="D2164" t="s">
        <v>11</v>
      </c>
      <c r="E2164">
        <v>1660083</v>
      </c>
      <c r="F2164">
        <v>1114.69892590007</v>
      </c>
    </row>
    <row r="2165" spans="1:6" x14ac:dyDescent="0.25">
      <c r="A2165" t="s">
        <v>40</v>
      </c>
      <c r="B2165" t="s">
        <v>7</v>
      </c>
      <c r="C2165" t="s">
        <v>8</v>
      </c>
      <c r="D2165" t="s">
        <v>12</v>
      </c>
      <c r="E2165">
        <v>683077</v>
      </c>
      <c r="F2165">
        <v>458.66694509072198</v>
      </c>
    </row>
    <row r="2166" spans="1:6" x14ac:dyDescent="0.25">
      <c r="A2166" t="s">
        <v>40</v>
      </c>
      <c r="B2166" t="s">
        <v>7</v>
      </c>
      <c r="C2166" t="s">
        <v>8</v>
      </c>
      <c r="D2166" t="s">
        <v>13</v>
      </c>
      <c r="E2166">
        <v>853015</v>
      </c>
      <c r="F2166">
        <v>572.77552042677905</v>
      </c>
    </row>
    <row r="2167" spans="1:6" x14ac:dyDescent="0.25">
      <c r="A2167" t="s">
        <v>40</v>
      </c>
      <c r="B2167" t="s">
        <v>7</v>
      </c>
      <c r="C2167" t="s">
        <v>8</v>
      </c>
      <c r="D2167" t="s">
        <v>14</v>
      </c>
      <c r="E2167">
        <v>1101008</v>
      </c>
      <c r="F2167">
        <v>739.29582738175395</v>
      </c>
    </row>
    <row r="2168" spans="1:6" x14ac:dyDescent="0.25">
      <c r="A2168" t="s">
        <v>40</v>
      </c>
      <c r="B2168" t="s">
        <v>7</v>
      </c>
      <c r="C2168" t="s">
        <v>8</v>
      </c>
      <c r="D2168" t="s">
        <v>15</v>
      </c>
      <c r="E2168">
        <v>1900582</v>
      </c>
      <c r="F2168">
        <v>1276.18722315993</v>
      </c>
    </row>
    <row r="2169" spans="1:6" x14ac:dyDescent="0.25">
      <c r="A2169" t="s">
        <v>40</v>
      </c>
      <c r="B2169" t="s">
        <v>7</v>
      </c>
      <c r="C2169" t="s">
        <v>8</v>
      </c>
      <c r="D2169" t="s">
        <v>16</v>
      </c>
      <c r="E2169">
        <v>750356</v>
      </c>
      <c r="F2169">
        <v>503.84289655557802</v>
      </c>
    </row>
    <row r="2170" spans="1:6" x14ac:dyDescent="0.25">
      <c r="A2170" t="s">
        <v>40</v>
      </c>
      <c r="B2170" t="s">
        <v>7</v>
      </c>
      <c r="C2170" t="s">
        <v>17</v>
      </c>
      <c r="D2170" t="s">
        <v>9</v>
      </c>
      <c r="E2170">
        <v>8021826</v>
      </c>
      <c r="F2170">
        <v>19965.844741756999</v>
      </c>
    </row>
    <row r="2171" spans="1:6" x14ac:dyDescent="0.25">
      <c r="A2171" t="s">
        <v>40</v>
      </c>
      <c r="B2171" t="s">
        <v>7</v>
      </c>
      <c r="C2171" t="s">
        <v>17</v>
      </c>
      <c r="D2171" t="s">
        <v>10</v>
      </c>
      <c r="E2171">
        <v>184587</v>
      </c>
      <c r="F2171">
        <v>459.42599395034102</v>
      </c>
    </row>
    <row r="2172" spans="1:6" x14ac:dyDescent="0.25">
      <c r="A2172" t="s">
        <v>40</v>
      </c>
      <c r="B2172" t="s">
        <v>7</v>
      </c>
      <c r="C2172" t="s">
        <v>17</v>
      </c>
      <c r="D2172" t="s">
        <v>11</v>
      </c>
      <c r="E2172">
        <v>779611</v>
      </c>
      <c r="F2172">
        <v>1940.40511287154</v>
      </c>
    </row>
    <row r="2173" spans="1:6" x14ac:dyDescent="0.25">
      <c r="A2173" t="s">
        <v>40</v>
      </c>
      <c r="B2173" t="s">
        <v>7</v>
      </c>
      <c r="C2173" t="s">
        <v>17</v>
      </c>
      <c r="D2173" t="s">
        <v>12</v>
      </c>
      <c r="E2173">
        <v>730164</v>
      </c>
      <c r="F2173">
        <v>1817.3344896810499</v>
      </c>
    </row>
    <row r="2174" spans="1:6" x14ac:dyDescent="0.25">
      <c r="A2174" t="s">
        <v>40</v>
      </c>
      <c r="B2174" t="s">
        <v>7</v>
      </c>
      <c r="C2174" t="s">
        <v>17</v>
      </c>
      <c r="D2174" t="s">
        <v>13</v>
      </c>
      <c r="E2174">
        <v>207442</v>
      </c>
      <c r="F2174">
        <v>516.310720890673</v>
      </c>
    </row>
    <row r="2175" spans="1:6" x14ac:dyDescent="0.25">
      <c r="A2175" t="s">
        <v>40</v>
      </c>
      <c r="B2175" t="s">
        <v>7</v>
      </c>
      <c r="C2175" t="s">
        <v>17</v>
      </c>
      <c r="D2175" t="s">
        <v>14</v>
      </c>
      <c r="E2175">
        <v>343880</v>
      </c>
      <c r="F2175">
        <v>855.89673613804098</v>
      </c>
    </row>
    <row r="2176" spans="1:6" x14ac:dyDescent="0.25">
      <c r="A2176" t="s">
        <v>40</v>
      </c>
      <c r="B2176" t="s">
        <v>7</v>
      </c>
      <c r="C2176" t="s">
        <v>17</v>
      </c>
      <c r="D2176" t="s">
        <v>15</v>
      </c>
      <c r="E2176">
        <v>501269</v>
      </c>
      <c r="F2176">
        <v>1247.6285359288199</v>
      </c>
    </row>
    <row r="2177" spans="1:6" x14ac:dyDescent="0.25">
      <c r="A2177" t="s">
        <v>40</v>
      </c>
      <c r="B2177" t="s">
        <v>7</v>
      </c>
      <c r="C2177" t="s">
        <v>17</v>
      </c>
      <c r="D2177" t="s">
        <v>16</v>
      </c>
      <c r="E2177">
        <v>95380</v>
      </c>
      <c r="F2177">
        <v>237.39511072276699</v>
      </c>
    </row>
    <row r="2178" spans="1:6" x14ac:dyDescent="0.25">
      <c r="A2178" t="s">
        <v>40</v>
      </c>
      <c r="B2178" t="s">
        <v>7</v>
      </c>
      <c r="C2178" t="s">
        <v>18</v>
      </c>
      <c r="D2178" t="s">
        <v>9</v>
      </c>
      <c r="E2178">
        <v>22871277</v>
      </c>
      <c r="F2178">
        <v>35826.534952560403</v>
      </c>
    </row>
    <row r="2179" spans="1:6" x14ac:dyDescent="0.25">
      <c r="A2179" t="s">
        <v>40</v>
      </c>
      <c r="B2179" t="s">
        <v>7</v>
      </c>
      <c r="C2179" t="s">
        <v>18</v>
      </c>
      <c r="D2179" t="s">
        <v>10</v>
      </c>
      <c r="E2179">
        <v>51250</v>
      </c>
      <c r="F2179">
        <v>80.280166092987301</v>
      </c>
    </row>
    <row r="2180" spans="1:6" x14ac:dyDescent="0.25">
      <c r="A2180" t="s">
        <v>40</v>
      </c>
      <c r="B2180" t="s">
        <v>7</v>
      </c>
      <c r="C2180" t="s">
        <v>18</v>
      </c>
      <c r="D2180" t="s">
        <v>11</v>
      </c>
      <c r="E2180">
        <v>258334</v>
      </c>
      <c r="F2180">
        <v>404.66529614567202</v>
      </c>
    </row>
    <row r="2181" spans="1:6" x14ac:dyDescent="0.25">
      <c r="A2181" t="s">
        <v>40</v>
      </c>
      <c r="B2181" t="s">
        <v>7</v>
      </c>
      <c r="C2181" t="s">
        <v>18</v>
      </c>
      <c r="D2181" t="s">
        <v>12</v>
      </c>
      <c r="E2181">
        <v>52266</v>
      </c>
      <c r="F2181">
        <v>81.871671434459898</v>
      </c>
    </row>
    <row r="2182" spans="1:6" x14ac:dyDescent="0.25">
      <c r="A2182" t="s">
        <v>40</v>
      </c>
      <c r="B2182" t="s">
        <v>7</v>
      </c>
      <c r="C2182" t="s">
        <v>18</v>
      </c>
      <c r="D2182" t="s">
        <v>13</v>
      </c>
      <c r="E2182">
        <v>68552</v>
      </c>
      <c r="F2182">
        <v>107.38275016598</v>
      </c>
    </row>
    <row r="2183" spans="1:6" x14ac:dyDescent="0.25">
      <c r="A2183" t="s">
        <v>40</v>
      </c>
      <c r="B2183" t="s">
        <v>7</v>
      </c>
      <c r="C2183" t="s">
        <v>18</v>
      </c>
      <c r="D2183" t="s">
        <v>14</v>
      </c>
      <c r="E2183">
        <v>302546</v>
      </c>
      <c r="F2183">
        <v>473.92084157597901</v>
      </c>
    </row>
    <row r="2184" spans="1:6" x14ac:dyDescent="0.25">
      <c r="A2184" t="s">
        <v>40</v>
      </c>
      <c r="B2184" t="s">
        <v>7</v>
      </c>
      <c r="C2184" t="s">
        <v>18</v>
      </c>
      <c r="D2184" t="s">
        <v>15</v>
      </c>
      <c r="E2184">
        <v>41615</v>
      </c>
      <c r="F2184">
        <v>65.187494867505606</v>
      </c>
    </row>
    <row r="2185" spans="1:6" x14ac:dyDescent="0.25">
      <c r="A2185" t="s">
        <v>40</v>
      </c>
      <c r="B2185" t="s">
        <v>7</v>
      </c>
      <c r="C2185" t="s">
        <v>18</v>
      </c>
      <c r="D2185" t="s">
        <v>16</v>
      </c>
      <c r="E2185">
        <v>19679</v>
      </c>
      <c r="F2185">
        <v>30.826017337441801</v>
      </c>
    </row>
    <row r="2186" spans="1:6" x14ac:dyDescent="0.25">
      <c r="A2186" t="s">
        <v>40</v>
      </c>
      <c r="B2186" t="s">
        <v>7</v>
      </c>
      <c r="C2186" t="s">
        <v>19</v>
      </c>
      <c r="D2186" t="s">
        <v>9</v>
      </c>
      <c r="E2186">
        <v>14010621</v>
      </c>
      <c r="F2186">
        <v>41102.057422240199</v>
      </c>
    </row>
    <row r="2187" spans="1:6" x14ac:dyDescent="0.25">
      <c r="A2187" t="s">
        <v>40</v>
      </c>
      <c r="B2187" t="s">
        <v>7</v>
      </c>
      <c r="C2187" t="s">
        <v>19</v>
      </c>
      <c r="D2187" t="s">
        <v>10</v>
      </c>
      <c r="E2187">
        <v>7197419</v>
      </c>
      <c r="F2187">
        <v>21114.605058085399</v>
      </c>
    </row>
    <row r="2188" spans="1:6" x14ac:dyDescent="0.25">
      <c r="A2188" t="s">
        <v>40</v>
      </c>
      <c r="B2188" t="s">
        <v>7</v>
      </c>
      <c r="C2188" t="s">
        <v>19</v>
      </c>
      <c r="D2188" t="s">
        <v>11</v>
      </c>
      <c r="E2188">
        <v>9735952</v>
      </c>
      <c r="F2188">
        <v>28561.735998858199</v>
      </c>
    </row>
    <row r="2189" spans="1:6" x14ac:dyDescent="0.25">
      <c r="A2189" t="s">
        <v>40</v>
      </c>
      <c r="B2189" t="s">
        <v>7</v>
      </c>
      <c r="C2189" t="s">
        <v>19</v>
      </c>
      <c r="D2189" t="s">
        <v>12</v>
      </c>
      <c r="E2189">
        <v>8445109</v>
      </c>
      <c r="F2189">
        <v>24774.872938557499</v>
      </c>
    </row>
    <row r="2190" spans="1:6" x14ac:dyDescent="0.25">
      <c r="A2190" t="s">
        <v>40</v>
      </c>
      <c r="B2190" t="s">
        <v>7</v>
      </c>
      <c r="C2190" t="s">
        <v>19</v>
      </c>
      <c r="D2190" t="s">
        <v>13</v>
      </c>
      <c r="E2190">
        <v>7121062</v>
      </c>
      <c r="F2190">
        <v>20890.601439697999</v>
      </c>
    </row>
    <row r="2191" spans="1:6" x14ac:dyDescent="0.25">
      <c r="A2191" t="s">
        <v>40</v>
      </c>
      <c r="B2191" t="s">
        <v>7</v>
      </c>
      <c r="C2191" t="s">
        <v>19</v>
      </c>
      <c r="D2191" t="s">
        <v>14</v>
      </c>
      <c r="E2191">
        <v>2353009</v>
      </c>
      <c r="F2191">
        <v>6902.8711170652696</v>
      </c>
    </row>
    <row r="2192" spans="1:6" x14ac:dyDescent="0.25">
      <c r="A2192" t="s">
        <v>40</v>
      </c>
      <c r="B2192" t="s">
        <v>7</v>
      </c>
      <c r="C2192" t="s">
        <v>19</v>
      </c>
      <c r="D2192" t="s">
        <v>15</v>
      </c>
      <c r="E2192">
        <v>10858532</v>
      </c>
      <c r="F2192">
        <v>31854.976719820799</v>
      </c>
    </row>
    <row r="2193" spans="1:6" x14ac:dyDescent="0.25">
      <c r="A2193" t="s">
        <v>40</v>
      </c>
      <c r="B2193" t="s">
        <v>7</v>
      </c>
      <c r="C2193" t="s">
        <v>19</v>
      </c>
      <c r="D2193" t="s">
        <v>16</v>
      </c>
      <c r="E2193">
        <v>3845804</v>
      </c>
      <c r="F2193">
        <v>11282.187765725401</v>
      </c>
    </row>
    <row r="2194" spans="1:6" x14ac:dyDescent="0.25">
      <c r="A2194" t="s">
        <v>40</v>
      </c>
      <c r="B2194" t="s">
        <v>7</v>
      </c>
      <c r="C2194" t="s">
        <v>20</v>
      </c>
      <c r="D2194" t="s">
        <v>9</v>
      </c>
      <c r="E2194">
        <v>319665708</v>
      </c>
      <c r="F2194">
        <v>537275.83657294698</v>
      </c>
    </row>
    <row r="2195" spans="1:6" x14ac:dyDescent="0.25">
      <c r="A2195" t="s">
        <v>40</v>
      </c>
      <c r="B2195" t="s">
        <v>7</v>
      </c>
      <c r="C2195" t="s">
        <v>20</v>
      </c>
      <c r="D2195" t="s">
        <v>10</v>
      </c>
      <c r="E2195">
        <v>9550515</v>
      </c>
      <c r="F2195">
        <v>16051.959305354199</v>
      </c>
    </row>
    <row r="2196" spans="1:6" x14ac:dyDescent="0.25">
      <c r="A2196" t="s">
        <v>40</v>
      </c>
      <c r="B2196" t="s">
        <v>7</v>
      </c>
      <c r="C2196" t="s">
        <v>20</v>
      </c>
      <c r="D2196" t="s">
        <v>11</v>
      </c>
      <c r="E2196">
        <v>27777217</v>
      </c>
      <c r="F2196">
        <v>46686.357428411502</v>
      </c>
    </row>
    <row r="2197" spans="1:6" x14ac:dyDescent="0.25">
      <c r="A2197" t="s">
        <v>40</v>
      </c>
      <c r="B2197" t="s">
        <v>7</v>
      </c>
      <c r="C2197" t="s">
        <v>20</v>
      </c>
      <c r="D2197" t="s">
        <v>12</v>
      </c>
      <c r="E2197">
        <v>7710119</v>
      </c>
      <c r="F2197">
        <v>12958.726983008</v>
      </c>
    </row>
    <row r="2198" spans="1:6" x14ac:dyDescent="0.25">
      <c r="A2198" t="s">
        <v>40</v>
      </c>
      <c r="B2198" t="s">
        <v>7</v>
      </c>
      <c r="C2198" t="s">
        <v>20</v>
      </c>
      <c r="D2198" t="s">
        <v>13</v>
      </c>
      <c r="E2198">
        <v>3732804</v>
      </c>
      <c r="F2198">
        <v>6273.8834403308601</v>
      </c>
    </row>
    <row r="2199" spans="1:6" x14ac:dyDescent="0.25">
      <c r="A2199" t="s">
        <v>40</v>
      </c>
      <c r="B2199" t="s">
        <v>7</v>
      </c>
      <c r="C2199" t="s">
        <v>20</v>
      </c>
      <c r="D2199" t="s">
        <v>14</v>
      </c>
      <c r="E2199">
        <v>2088333</v>
      </c>
      <c r="F2199">
        <v>3509.9506501269402</v>
      </c>
    </row>
    <row r="2200" spans="1:6" x14ac:dyDescent="0.25">
      <c r="A2200" t="s">
        <v>40</v>
      </c>
      <c r="B2200" t="s">
        <v>7</v>
      </c>
      <c r="C2200" t="s">
        <v>20</v>
      </c>
      <c r="D2200" t="s">
        <v>15</v>
      </c>
      <c r="E2200">
        <v>7207041</v>
      </c>
      <c r="F2200">
        <v>12113.182257543</v>
      </c>
    </row>
    <row r="2201" spans="1:6" x14ac:dyDescent="0.25">
      <c r="A2201" t="s">
        <v>40</v>
      </c>
      <c r="B2201" t="s">
        <v>7</v>
      </c>
      <c r="C2201" t="s">
        <v>20</v>
      </c>
      <c r="D2201" t="s">
        <v>16</v>
      </c>
      <c r="E2201">
        <v>1610620</v>
      </c>
      <c r="F2201">
        <v>2707.0379657398798</v>
      </c>
    </row>
    <row r="2202" spans="1:6" x14ac:dyDescent="0.25">
      <c r="A2202" t="s">
        <v>40</v>
      </c>
      <c r="B2202" t="s">
        <v>7</v>
      </c>
      <c r="C2202" t="s">
        <v>21</v>
      </c>
      <c r="D2202" t="s">
        <v>9</v>
      </c>
      <c r="E2202">
        <v>284818127</v>
      </c>
      <c r="F2202">
        <v>404744.04020705097</v>
      </c>
    </row>
    <row r="2203" spans="1:6" x14ac:dyDescent="0.25">
      <c r="A2203" t="s">
        <v>40</v>
      </c>
      <c r="B2203" t="s">
        <v>7</v>
      </c>
      <c r="C2203" t="s">
        <v>21</v>
      </c>
      <c r="D2203" t="s">
        <v>10</v>
      </c>
      <c r="E2203">
        <v>22220814</v>
      </c>
      <c r="F2203">
        <v>31577.1405768816</v>
      </c>
    </row>
    <row r="2204" spans="1:6" x14ac:dyDescent="0.25">
      <c r="A2204" t="s">
        <v>40</v>
      </c>
      <c r="B2204" t="s">
        <v>7</v>
      </c>
      <c r="C2204" t="s">
        <v>21</v>
      </c>
      <c r="D2204" t="s">
        <v>11</v>
      </c>
      <c r="E2204">
        <v>58636692</v>
      </c>
      <c r="F2204">
        <v>83326.338370009806</v>
      </c>
    </row>
    <row r="2205" spans="1:6" x14ac:dyDescent="0.25">
      <c r="A2205" t="s">
        <v>40</v>
      </c>
      <c r="B2205" t="s">
        <v>7</v>
      </c>
      <c r="C2205" t="s">
        <v>21</v>
      </c>
      <c r="D2205" t="s">
        <v>12</v>
      </c>
      <c r="E2205">
        <v>19660233</v>
      </c>
      <c r="F2205">
        <v>27938.397811100898</v>
      </c>
    </row>
    <row r="2206" spans="1:6" x14ac:dyDescent="0.25">
      <c r="A2206" t="s">
        <v>40</v>
      </c>
      <c r="B2206" t="s">
        <v>7</v>
      </c>
      <c r="C2206" t="s">
        <v>21</v>
      </c>
      <c r="D2206" t="s">
        <v>13</v>
      </c>
      <c r="E2206">
        <v>9094135</v>
      </c>
      <c r="F2206">
        <v>12923.324020661899</v>
      </c>
    </row>
    <row r="2207" spans="1:6" x14ac:dyDescent="0.25">
      <c r="A2207" t="s">
        <v>40</v>
      </c>
      <c r="B2207" t="s">
        <v>7</v>
      </c>
      <c r="C2207" t="s">
        <v>21</v>
      </c>
      <c r="D2207" t="s">
        <v>14</v>
      </c>
      <c r="E2207">
        <v>2687396</v>
      </c>
      <c r="F2207">
        <v>3818.9546646245099</v>
      </c>
    </row>
    <row r="2208" spans="1:6" x14ac:dyDescent="0.25">
      <c r="A2208" t="s">
        <v>40</v>
      </c>
      <c r="B2208" t="s">
        <v>7</v>
      </c>
      <c r="C2208" t="s">
        <v>21</v>
      </c>
      <c r="D2208" t="s">
        <v>15</v>
      </c>
      <c r="E2208">
        <v>19457841</v>
      </c>
      <c r="F2208">
        <v>27650.7863563051</v>
      </c>
    </row>
    <row r="2209" spans="1:6" x14ac:dyDescent="0.25">
      <c r="A2209" t="s">
        <v>40</v>
      </c>
      <c r="B2209" t="s">
        <v>7</v>
      </c>
      <c r="C2209" t="s">
        <v>21</v>
      </c>
      <c r="D2209" t="s">
        <v>16</v>
      </c>
      <c r="E2209">
        <v>5079471</v>
      </c>
      <c r="F2209">
        <v>7218.2400618572801</v>
      </c>
    </row>
    <row r="2210" spans="1:6" x14ac:dyDescent="0.25">
      <c r="A2210" t="s">
        <v>40</v>
      </c>
      <c r="B2210" t="s">
        <v>7</v>
      </c>
      <c r="C2210" t="s">
        <v>22</v>
      </c>
      <c r="D2210" t="s">
        <v>9</v>
      </c>
      <c r="E2210">
        <v>75763682</v>
      </c>
      <c r="F2210">
        <v>137259.85442404501</v>
      </c>
    </row>
    <row r="2211" spans="1:6" x14ac:dyDescent="0.25">
      <c r="A2211" t="s">
        <v>40</v>
      </c>
      <c r="B2211" t="s">
        <v>7</v>
      </c>
      <c r="C2211" t="s">
        <v>22</v>
      </c>
      <c r="D2211" t="s">
        <v>10</v>
      </c>
      <c r="E2211">
        <v>4004454</v>
      </c>
      <c r="F2211">
        <v>7254.8054500279904</v>
      </c>
    </row>
    <row r="2212" spans="1:6" x14ac:dyDescent="0.25">
      <c r="A2212" t="s">
        <v>40</v>
      </c>
      <c r="B2212" t="s">
        <v>7</v>
      </c>
      <c r="C2212" t="s">
        <v>22</v>
      </c>
      <c r="D2212" t="s">
        <v>11</v>
      </c>
      <c r="E2212">
        <v>10746512</v>
      </c>
      <c r="F2212">
        <v>19469.284409249802</v>
      </c>
    </row>
    <row r="2213" spans="1:6" x14ac:dyDescent="0.25">
      <c r="A2213" t="s">
        <v>40</v>
      </c>
      <c r="B2213" t="s">
        <v>7</v>
      </c>
      <c r="C2213" t="s">
        <v>22</v>
      </c>
      <c r="D2213" t="s">
        <v>12</v>
      </c>
      <c r="E2213">
        <v>3663152</v>
      </c>
      <c r="F2213">
        <v>6636.4740596048696</v>
      </c>
    </row>
    <row r="2214" spans="1:6" x14ac:dyDescent="0.25">
      <c r="A2214" t="s">
        <v>40</v>
      </c>
      <c r="B2214" t="s">
        <v>7</v>
      </c>
      <c r="C2214" t="s">
        <v>22</v>
      </c>
      <c r="D2214" t="s">
        <v>13</v>
      </c>
      <c r="E2214">
        <v>2033440</v>
      </c>
      <c r="F2214">
        <v>3683.9508193389001</v>
      </c>
    </row>
    <row r="2215" spans="1:6" x14ac:dyDescent="0.25">
      <c r="A2215" t="s">
        <v>40</v>
      </c>
      <c r="B2215" t="s">
        <v>7</v>
      </c>
      <c r="C2215" t="s">
        <v>22</v>
      </c>
      <c r="D2215" t="s">
        <v>14</v>
      </c>
      <c r="E2215">
        <v>1104084</v>
      </c>
      <c r="F2215">
        <v>2000.25137521587</v>
      </c>
    </row>
    <row r="2216" spans="1:6" x14ac:dyDescent="0.25">
      <c r="A2216" t="s">
        <v>40</v>
      </c>
      <c r="B2216" t="s">
        <v>7</v>
      </c>
      <c r="C2216" t="s">
        <v>22</v>
      </c>
      <c r="D2216" t="s">
        <v>15</v>
      </c>
      <c r="E2216">
        <v>5606800</v>
      </c>
      <c r="F2216">
        <v>10157.750144518301</v>
      </c>
    </row>
    <row r="2217" spans="1:6" x14ac:dyDescent="0.25">
      <c r="A2217" t="s">
        <v>40</v>
      </c>
      <c r="B2217" t="s">
        <v>7</v>
      </c>
      <c r="C2217" t="s">
        <v>22</v>
      </c>
      <c r="D2217" t="s">
        <v>16</v>
      </c>
      <c r="E2217">
        <v>1022881</v>
      </c>
      <c r="F2217">
        <v>1853.1371951157601</v>
      </c>
    </row>
    <row r="2218" spans="1:6" x14ac:dyDescent="0.25">
      <c r="A2218" t="s">
        <v>40</v>
      </c>
      <c r="B2218" t="s">
        <v>7</v>
      </c>
      <c r="C2218" t="s">
        <v>23</v>
      </c>
      <c r="D2218" t="s">
        <v>9</v>
      </c>
      <c r="E2218">
        <v>130434105</v>
      </c>
      <c r="F2218">
        <v>145726.672553026</v>
      </c>
    </row>
    <row r="2219" spans="1:6" x14ac:dyDescent="0.25">
      <c r="A2219" t="s">
        <v>40</v>
      </c>
      <c r="B2219" t="s">
        <v>7</v>
      </c>
      <c r="C2219" t="s">
        <v>23</v>
      </c>
      <c r="D2219" t="s">
        <v>10</v>
      </c>
      <c r="E2219">
        <v>2999443</v>
      </c>
      <c r="F2219">
        <v>3351.1085762613002</v>
      </c>
    </row>
    <row r="2220" spans="1:6" x14ac:dyDescent="0.25">
      <c r="A2220" t="s">
        <v>40</v>
      </c>
      <c r="B2220" t="s">
        <v>7</v>
      </c>
      <c r="C2220" t="s">
        <v>23</v>
      </c>
      <c r="D2220" t="s">
        <v>11</v>
      </c>
      <c r="E2220">
        <v>9682488</v>
      </c>
      <c r="F2220">
        <v>10817.6980111881</v>
      </c>
    </row>
    <row r="2221" spans="1:6" x14ac:dyDescent="0.25">
      <c r="A2221" t="s">
        <v>40</v>
      </c>
      <c r="B2221" t="s">
        <v>7</v>
      </c>
      <c r="C2221" t="s">
        <v>23</v>
      </c>
      <c r="D2221" t="s">
        <v>12</v>
      </c>
      <c r="E2221">
        <v>2722211</v>
      </c>
      <c r="F2221">
        <v>3041.3728910643899</v>
      </c>
    </row>
    <row r="2222" spans="1:6" x14ac:dyDescent="0.25">
      <c r="A2222" t="s">
        <v>40</v>
      </c>
      <c r="B2222" t="s">
        <v>7</v>
      </c>
      <c r="C2222" t="s">
        <v>23</v>
      </c>
      <c r="D2222" t="s">
        <v>13</v>
      </c>
      <c r="E2222">
        <v>1244342</v>
      </c>
      <c r="F2222">
        <v>1390.2331692924799</v>
      </c>
    </row>
    <row r="2223" spans="1:6" x14ac:dyDescent="0.25">
      <c r="A2223" t="s">
        <v>40</v>
      </c>
      <c r="B2223" t="s">
        <v>7</v>
      </c>
      <c r="C2223" t="s">
        <v>23</v>
      </c>
      <c r="D2223" t="s">
        <v>14</v>
      </c>
      <c r="E2223">
        <v>1094329</v>
      </c>
      <c r="F2223">
        <v>1222.6321010772499</v>
      </c>
    </row>
    <row r="2224" spans="1:6" x14ac:dyDescent="0.25">
      <c r="A2224" t="s">
        <v>40</v>
      </c>
      <c r="B2224" t="s">
        <v>7</v>
      </c>
      <c r="C2224" t="s">
        <v>23</v>
      </c>
      <c r="D2224" t="s">
        <v>15</v>
      </c>
      <c r="E2224">
        <v>2946701</v>
      </c>
      <c r="F2224">
        <v>3292.1829128867398</v>
      </c>
    </row>
    <row r="2225" spans="1:6" x14ac:dyDescent="0.25">
      <c r="A2225" t="s">
        <v>40</v>
      </c>
      <c r="B2225" t="s">
        <v>7</v>
      </c>
      <c r="C2225" t="s">
        <v>23</v>
      </c>
      <c r="D2225" t="s">
        <v>16</v>
      </c>
      <c r="E2225">
        <v>878136</v>
      </c>
      <c r="F2225">
        <v>981.09184962801396</v>
      </c>
    </row>
    <row r="2226" spans="1:6" x14ac:dyDescent="0.25">
      <c r="A2226" t="s">
        <v>40</v>
      </c>
      <c r="B2226" t="s">
        <v>7</v>
      </c>
      <c r="C2226" t="s">
        <v>24</v>
      </c>
      <c r="D2226" t="s">
        <v>9</v>
      </c>
      <c r="E2226">
        <v>201819500</v>
      </c>
      <c r="F2226">
        <v>286759.43457580701</v>
      </c>
    </row>
    <row r="2227" spans="1:6" x14ac:dyDescent="0.25">
      <c r="A2227" t="s">
        <v>40</v>
      </c>
      <c r="B2227" t="s">
        <v>7</v>
      </c>
      <c r="C2227" t="s">
        <v>24</v>
      </c>
      <c r="D2227" t="s">
        <v>10</v>
      </c>
      <c r="E2227">
        <v>6977601</v>
      </c>
      <c r="F2227">
        <v>9914.2695203168896</v>
      </c>
    </row>
    <row r="2228" spans="1:6" x14ac:dyDescent="0.25">
      <c r="A2228" t="s">
        <v>40</v>
      </c>
      <c r="B2228" t="s">
        <v>7</v>
      </c>
      <c r="C2228" t="s">
        <v>24</v>
      </c>
      <c r="D2228" t="s">
        <v>11</v>
      </c>
      <c r="E2228">
        <v>15569228</v>
      </c>
      <c r="F2228">
        <v>22121.8614552777</v>
      </c>
    </row>
    <row r="2229" spans="1:6" x14ac:dyDescent="0.25">
      <c r="A2229" t="s">
        <v>40</v>
      </c>
      <c r="B2229" t="s">
        <v>7</v>
      </c>
      <c r="C2229" t="s">
        <v>24</v>
      </c>
      <c r="D2229" t="s">
        <v>12</v>
      </c>
      <c r="E2229">
        <v>8025276</v>
      </c>
      <c r="F2229">
        <v>11402.8803365125</v>
      </c>
    </row>
    <row r="2230" spans="1:6" x14ac:dyDescent="0.25">
      <c r="A2230" t="s">
        <v>40</v>
      </c>
      <c r="B2230" t="s">
        <v>7</v>
      </c>
      <c r="C2230" t="s">
        <v>24</v>
      </c>
      <c r="D2230" t="s">
        <v>13</v>
      </c>
      <c r="E2230">
        <v>4307093</v>
      </c>
      <c r="F2230">
        <v>6119.8226798967198</v>
      </c>
    </row>
    <row r="2231" spans="1:6" x14ac:dyDescent="0.25">
      <c r="A2231" t="s">
        <v>40</v>
      </c>
      <c r="B2231" t="s">
        <v>7</v>
      </c>
      <c r="C2231" t="s">
        <v>24</v>
      </c>
      <c r="D2231" t="s">
        <v>14</v>
      </c>
      <c r="E2231">
        <v>1627484</v>
      </c>
      <c r="F2231">
        <v>2312.4444943188</v>
      </c>
    </row>
    <row r="2232" spans="1:6" x14ac:dyDescent="0.25">
      <c r="A2232" t="s">
        <v>40</v>
      </c>
      <c r="B2232" t="s">
        <v>7</v>
      </c>
      <c r="C2232" t="s">
        <v>24</v>
      </c>
      <c r="D2232" t="s">
        <v>15</v>
      </c>
      <c r="E2232">
        <v>4164512</v>
      </c>
      <c r="F2232">
        <v>5917.2335002522696</v>
      </c>
    </row>
    <row r="2233" spans="1:6" x14ac:dyDescent="0.25">
      <c r="A2233" t="s">
        <v>40</v>
      </c>
      <c r="B2233" t="s">
        <v>7</v>
      </c>
      <c r="C2233" t="s">
        <v>24</v>
      </c>
      <c r="D2233" t="s">
        <v>16</v>
      </c>
      <c r="E2233">
        <v>2118542</v>
      </c>
      <c r="F2233">
        <v>3010.1744680028401</v>
      </c>
    </row>
    <row r="2234" spans="1:6" x14ac:dyDescent="0.25">
      <c r="A2234" t="s">
        <v>40</v>
      </c>
      <c r="B2234" t="s">
        <v>7</v>
      </c>
      <c r="C2234" t="s">
        <v>25</v>
      </c>
      <c r="D2234" t="s">
        <v>9</v>
      </c>
      <c r="E2234">
        <v>11540277</v>
      </c>
      <c r="F2234">
        <v>17388.4974676198</v>
      </c>
    </row>
    <row r="2235" spans="1:6" x14ac:dyDescent="0.25">
      <c r="A2235" t="s">
        <v>40</v>
      </c>
      <c r="B2235" t="s">
        <v>7</v>
      </c>
      <c r="C2235" t="s">
        <v>25</v>
      </c>
      <c r="D2235" t="s">
        <v>10</v>
      </c>
      <c r="E2235">
        <v>1756991</v>
      </c>
      <c r="F2235">
        <v>2647.37437014126</v>
      </c>
    </row>
    <row r="2236" spans="1:6" x14ac:dyDescent="0.25">
      <c r="A2236" t="s">
        <v>40</v>
      </c>
      <c r="B2236" t="s">
        <v>7</v>
      </c>
      <c r="C2236" t="s">
        <v>25</v>
      </c>
      <c r="D2236" t="s">
        <v>11</v>
      </c>
      <c r="E2236">
        <v>5343453</v>
      </c>
      <c r="F2236">
        <v>8051.3335129516499</v>
      </c>
    </row>
    <row r="2237" spans="1:6" x14ac:dyDescent="0.25">
      <c r="A2237" t="s">
        <v>40</v>
      </c>
      <c r="B2237" t="s">
        <v>7</v>
      </c>
      <c r="C2237" t="s">
        <v>25</v>
      </c>
      <c r="D2237" t="s">
        <v>12</v>
      </c>
      <c r="E2237">
        <v>5900827</v>
      </c>
      <c r="F2237">
        <v>8891.1657273358305</v>
      </c>
    </row>
    <row r="2238" spans="1:6" x14ac:dyDescent="0.25">
      <c r="A2238" t="s">
        <v>40</v>
      </c>
      <c r="B2238" t="s">
        <v>7</v>
      </c>
      <c r="C2238" t="s">
        <v>25</v>
      </c>
      <c r="D2238" t="s">
        <v>13</v>
      </c>
      <c r="E2238">
        <v>4659813</v>
      </c>
      <c r="F2238">
        <v>7021.2479778502402</v>
      </c>
    </row>
    <row r="2239" spans="1:6" x14ac:dyDescent="0.25">
      <c r="A2239" t="s">
        <v>40</v>
      </c>
      <c r="B2239" t="s">
        <v>7</v>
      </c>
      <c r="C2239" t="s">
        <v>25</v>
      </c>
      <c r="D2239" t="s">
        <v>14</v>
      </c>
      <c r="E2239">
        <v>2005600</v>
      </c>
      <c r="F2239">
        <v>3021.96996840355</v>
      </c>
    </row>
    <row r="2240" spans="1:6" x14ac:dyDescent="0.25">
      <c r="A2240" t="s">
        <v>40</v>
      </c>
      <c r="B2240" t="s">
        <v>7</v>
      </c>
      <c r="C2240" t="s">
        <v>25</v>
      </c>
      <c r="D2240" t="s">
        <v>15</v>
      </c>
      <c r="E2240">
        <v>5033349</v>
      </c>
      <c r="F2240">
        <v>7584.0793371031295</v>
      </c>
    </row>
    <row r="2241" spans="1:6" x14ac:dyDescent="0.25">
      <c r="A2241" t="s">
        <v>40</v>
      </c>
      <c r="B2241" t="s">
        <v>7</v>
      </c>
      <c r="C2241" t="s">
        <v>25</v>
      </c>
      <c r="D2241" t="s">
        <v>16</v>
      </c>
      <c r="E2241">
        <v>2815584</v>
      </c>
      <c r="F2241">
        <v>4242.4263519732503</v>
      </c>
    </row>
    <row r="2242" spans="1:6" x14ac:dyDescent="0.25">
      <c r="A2242" t="s">
        <v>40</v>
      </c>
      <c r="B2242" t="s">
        <v>7</v>
      </c>
      <c r="C2242" t="s">
        <v>26</v>
      </c>
      <c r="D2242" t="s">
        <v>9</v>
      </c>
      <c r="E2242">
        <v>62181553</v>
      </c>
      <c r="F2242">
        <v>106931.829333323</v>
      </c>
    </row>
    <row r="2243" spans="1:6" x14ac:dyDescent="0.25">
      <c r="A2243" t="s">
        <v>40</v>
      </c>
      <c r="B2243" t="s">
        <v>7</v>
      </c>
      <c r="C2243" t="s">
        <v>26</v>
      </c>
      <c r="D2243" t="s">
        <v>10</v>
      </c>
      <c r="E2243">
        <v>16650405</v>
      </c>
      <c r="F2243">
        <v>28633.222875174899</v>
      </c>
    </row>
    <row r="2244" spans="1:6" x14ac:dyDescent="0.25">
      <c r="A2244" t="s">
        <v>40</v>
      </c>
      <c r="B2244" t="s">
        <v>7</v>
      </c>
      <c r="C2244" t="s">
        <v>26</v>
      </c>
      <c r="D2244" t="s">
        <v>11</v>
      </c>
      <c r="E2244">
        <v>34293288</v>
      </c>
      <c r="F2244">
        <v>58973.181638928501</v>
      </c>
    </row>
    <row r="2245" spans="1:6" x14ac:dyDescent="0.25">
      <c r="A2245" t="s">
        <v>40</v>
      </c>
      <c r="B2245" t="s">
        <v>7</v>
      </c>
      <c r="C2245" t="s">
        <v>26</v>
      </c>
      <c r="D2245" t="s">
        <v>12</v>
      </c>
      <c r="E2245">
        <v>14358389</v>
      </c>
      <c r="F2245">
        <v>24691.7088423522</v>
      </c>
    </row>
    <row r="2246" spans="1:6" x14ac:dyDescent="0.25">
      <c r="A2246" t="s">
        <v>40</v>
      </c>
      <c r="B2246" t="s">
        <v>7</v>
      </c>
      <c r="C2246" t="s">
        <v>26</v>
      </c>
      <c r="D2246" t="s">
        <v>13</v>
      </c>
      <c r="E2246">
        <v>10542656</v>
      </c>
      <c r="F2246">
        <v>18129.902482320998</v>
      </c>
    </row>
    <row r="2247" spans="1:6" x14ac:dyDescent="0.25">
      <c r="A2247" t="s">
        <v>40</v>
      </c>
      <c r="B2247" t="s">
        <v>7</v>
      </c>
      <c r="C2247" t="s">
        <v>26</v>
      </c>
      <c r="D2247" t="s">
        <v>14</v>
      </c>
      <c r="E2247">
        <v>6867273</v>
      </c>
      <c r="F2247">
        <v>11809.451983634601</v>
      </c>
    </row>
    <row r="2248" spans="1:6" x14ac:dyDescent="0.25">
      <c r="A2248" t="s">
        <v>40</v>
      </c>
      <c r="B2248" t="s">
        <v>7</v>
      </c>
      <c r="C2248" t="s">
        <v>26</v>
      </c>
      <c r="D2248" t="s">
        <v>15</v>
      </c>
      <c r="E2248">
        <v>18830174</v>
      </c>
      <c r="F2248">
        <v>32381.708969102699</v>
      </c>
    </row>
    <row r="2249" spans="1:6" x14ac:dyDescent="0.25">
      <c r="A2249" t="s">
        <v>40</v>
      </c>
      <c r="B2249" t="s">
        <v>7</v>
      </c>
      <c r="C2249" t="s">
        <v>26</v>
      </c>
      <c r="D2249" t="s">
        <v>16</v>
      </c>
      <c r="E2249">
        <v>5888255</v>
      </c>
      <c r="F2249">
        <v>10125.862870151899</v>
      </c>
    </row>
    <row r="2250" spans="1:6" x14ac:dyDescent="0.25">
      <c r="A2250" t="s">
        <v>40</v>
      </c>
      <c r="B2250" t="s">
        <v>7</v>
      </c>
      <c r="C2250" t="s">
        <v>27</v>
      </c>
      <c r="D2250" t="s">
        <v>9</v>
      </c>
      <c r="E2250">
        <v>90964457</v>
      </c>
      <c r="F2250">
        <v>114340.75637319899</v>
      </c>
    </row>
    <row r="2251" spans="1:6" x14ac:dyDescent="0.25">
      <c r="A2251" t="s">
        <v>40</v>
      </c>
      <c r="B2251" t="s">
        <v>7</v>
      </c>
      <c r="C2251" t="s">
        <v>27</v>
      </c>
      <c r="D2251" t="s">
        <v>10</v>
      </c>
      <c r="E2251">
        <v>1267630</v>
      </c>
      <c r="F2251">
        <v>1593.38908604003</v>
      </c>
    </row>
    <row r="2252" spans="1:6" x14ac:dyDescent="0.25">
      <c r="A2252" t="s">
        <v>40</v>
      </c>
      <c r="B2252" t="s">
        <v>7</v>
      </c>
      <c r="C2252" t="s">
        <v>27</v>
      </c>
      <c r="D2252" t="s">
        <v>11</v>
      </c>
      <c r="E2252">
        <v>5428788</v>
      </c>
      <c r="F2252">
        <v>6823.89305209336</v>
      </c>
    </row>
    <row r="2253" spans="1:6" x14ac:dyDescent="0.25">
      <c r="A2253" t="s">
        <v>40</v>
      </c>
      <c r="B2253" t="s">
        <v>7</v>
      </c>
      <c r="C2253" t="s">
        <v>27</v>
      </c>
      <c r="D2253" t="s">
        <v>12</v>
      </c>
      <c r="E2253">
        <v>544455</v>
      </c>
      <c r="F2253">
        <v>684.37056147292697</v>
      </c>
    </row>
    <row r="2254" spans="1:6" x14ac:dyDescent="0.25">
      <c r="A2254" t="s">
        <v>40</v>
      </c>
      <c r="B2254" t="s">
        <v>7</v>
      </c>
      <c r="C2254" t="s">
        <v>27</v>
      </c>
      <c r="D2254" t="s">
        <v>13</v>
      </c>
      <c r="E2254">
        <v>57858</v>
      </c>
      <c r="F2254">
        <v>72.726509896503302</v>
      </c>
    </row>
    <row r="2255" spans="1:6" x14ac:dyDescent="0.25">
      <c r="A2255" t="s">
        <v>40</v>
      </c>
      <c r="B2255" t="s">
        <v>7</v>
      </c>
      <c r="C2255" t="s">
        <v>27</v>
      </c>
      <c r="D2255" t="s">
        <v>14</v>
      </c>
      <c r="E2255">
        <v>71933</v>
      </c>
      <c r="F2255">
        <v>90.418542576396703</v>
      </c>
    </row>
    <row r="2256" spans="1:6" x14ac:dyDescent="0.25">
      <c r="A2256" t="s">
        <v>40</v>
      </c>
      <c r="B2256" t="s">
        <v>7</v>
      </c>
      <c r="C2256" t="s">
        <v>27</v>
      </c>
      <c r="D2256" t="s">
        <v>15</v>
      </c>
      <c r="E2256">
        <v>186573</v>
      </c>
      <c r="F2256">
        <v>234.51904889419399</v>
      </c>
    </row>
    <row r="2257" spans="1:6" x14ac:dyDescent="0.25">
      <c r="A2257" t="s">
        <v>40</v>
      </c>
      <c r="B2257" t="s">
        <v>7</v>
      </c>
      <c r="C2257" t="s">
        <v>27</v>
      </c>
      <c r="D2257" t="s">
        <v>16</v>
      </c>
      <c r="E2257">
        <v>20808</v>
      </c>
      <c r="F2257">
        <v>26.155297762218499</v>
      </c>
    </row>
    <row r="2258" spans="1:6" x14ac:dyDescent="0.25">
      <c r="A2258" t="s">
        <v>40</v>
      </c>
      <c r="B2258" t="s">
        <v>7</v>
      </c>
      <c r="C2258" t="s">
        <v>28</v>
      </c>
      <c r="D2258" t="s">
        <v>9</v>
      </c>
      <c r="E2258">
        <v>34945316</v>
      </c>
      <c r="F2258">
        <v>81858.916773870398</v>
      </c>
    </row>
    <row r="2259" spans="1:6" x14ac:dyDescent="0.25">
      <c r="A2259" t="s">
        <v>40</v>
      </c>
      <c r="B2259" t="s">
        <v>7</v>
      </c>
      <c r="C2259" t="s">
        <v>28</v>
      </c>
      <c r="D2259" t="s">
        <v>10</v>
      </c>
      <c r="E2259">
        <v>4142452</v>
      </c>
      <c r="F2259">
        <v>9703.6362042842302</v>
      </c>
    </row>
    <row r="2260" spans="1:6" x14ac:dyDescent="0.25">
      <c r="A2260" t="s">
        <v>40</v>
      </c>
      <c r="B2260" t="s">
        <v>7</v>
      </c>
      <c r="C2260" t="s">
        <v>28</v>
      </c>
      <c r="D2260" t="s">
        <v>11</v>
      </c>
      <c r="E2260">
        <v>6047605</v>
      </c>
      <c r="F2260">
        <v>14166.430613368701</v>
      </c>
    </row>
    <row r="2261" spans="1:6" x14ac:dyDescent="0.25">
      <c r="A2261" t="s">
        <v>40</v>
      </c>
      <c r="B2261" t="s">
        <v>7</v>
      </c>
      <c r="C2261" t="s">
        <v>28</v>
      </c>
      <c r="D2261" t="s">
        <v>12</v>
      </c>
      <c r="E2261">
        <v>5594484</v>
      </c>
      <c r="F2261">
        <v>13105.0009720545</v>
      </c>
    </row>
    <row r="2262" spans="1:6" x14ac:dyDescent="0.25">
      <c r="A2262" t="s">
        <v>40</v>
      </c>
      <c r="B2262" t="s">
        <v>7</v>
      </c>
      <c r="C2262" t="s">
        <v>28</v>
      </c>
      <c r="D2262" t="s">
        <v>13</v>
      </c>
      <c r="E2262">
        <v>4146482</v>
      </c>
      <c r="F2262">
        <v>9713.0764232423408</v>
      </c>
    </row>
    <row r="2263" spans="1:6" x14ac:dyDescent="0.25">
      <c r="A2263" t="s">
        <v>40</v>
      </c>
      <c r="B2263" t="s">
        <v>7</v>
      </c>
      <c r="C2263" t="s">
        <v>28</v>
      </c>
      <c r="D2263" t="s">
        <v>14</v>
      </c>
      <c r="E2263">
        <v>2637452</v>
      </c>
      <c r="F2263">
        <v>6178.1946330970204</v>
      </c>
    </row>
    <row r="2264" spans="1:6" x14ac:dyDescent="0.25">
      <c r="A2264" t="s">
        <v>40</v>
      </c>
      <c r="B2264" t="s">
        <v>7</v>
      </c>
      <c r="C2264" t="s">
        <v>28</v>
      </c>
      <c r="D2264" t="s">
        <v>15</v>
      </c>
      <c r="E2264">
        <v>7091264</v>
      </c>
      <c r="F2264">
        <v>16611.187307550601</v>
      </c>
    </row>
    <row r="2265" spans="1:6" x14ac:dyDescent="0.25">
      <c r="A2265" t="s">
        <v>40</v>
      </c>
      <c r="B2265" t="s">
        <v>7</v>
      </c>
      <c r="C2265" t="s">
        <v>28</v>
      </c>
      <c r="D2265" t="s">
        <v>16</v>
      </c>
      <c r="E2265">
        <v>2339168</v>
      </c>
      <c r="F2265">
        <v>5479.4685110903401</v>
      </c>
    </row>
    <row r="2266" spans="1:6" x14ac:dyDescent="0.25">
      <c r="A2266" t="s">
        <v>40</v>
      </c>
      <c r="B2266" t="s">
        <v>7</v>
      </c>
      <c r="C2266" t="s">
        <v>29</v>
      </c>
      <c r="D2266" t="s">
        <v>9</v>
      </c>
      <c r="E2266">
        <v>3613172</v>
      </c>
      <c r="F2266">
        <v>29643.338640730901</v>
      </c>
    </row>
    <row r="2267" spans="1:6" x14ac:dyDescent="0.25">
      <c r="A2267" t="s">
        <v>40</v>
      </c>
      <c r="B2267" t="s">
        <v>7</v>
      </c>
      <c r="C2267" t="s">
        <v>29</v>
      </c>
      <c r="D2267" t="s">
        <v>10</v>
      </c>
      <c r="E2267">
        <v>451850</v>
      </c>
      <c r="F2267">
        <v>3707.08689340399</v>
      </c>
    </row>
    <row r="2268" spans="1:6" x14ac:dyDescent="0.25">
      <c r="A2268" t="s">
        <v>40</v>
      </c>
      <c r="B2268" t="s">
        <v>7</v>
      </c>
      <c r="C2268" t="s">
        <v>29</v>
      </c>
      <c r="D2268" t="s">
        <v>11</v>
      </c>
      <c r="E2268">
        <v>1736769</v>
      </c>
      <c r="F2268">
        <v>14248.8737341382</v>
      </c>
    </row>
    <row r="2269" spans="1:6" x14ac:dyDescent="0.25">
      <c r="A2269" t="s">
        <v>40</v>
      </c>
      <c r="B2269" t="s">
        <v>7</v>
      </c>
      <c r="C2269" t="s">
        <v>29</v>
      </c>
      <c r="D2269" t="s">
        <v>12</v>
      </c>
      <c r="E2269">
        <v>597386</v>
      </c>
      <c r="F2269">
        <v>4901.0995040456601</v>
      </c>
    </row>
    <row r="2270" spans="1:6" x14ac:dyDescent="0.25">
      <c r="A2270" t="s">
        <v>40</v>
      </c>
      <c r="B2270" t="s">
        <v>7</v>
      </c>
      <c r="C2270" t="s">
        <v>29</v>
      </c>
      <c r="D2270" t="s">
        <v>13</v>
      </c>
      <c r="E2270">
        <v>487351</v>
      </c>
      <c r="F2270">
        <v>3998.3457000936701</v>
      </c>
    </row>
    <row r="2271" spans="1:6" x14ac:dyDescent="0.25">
      <c r="A2271" t="s">
        <v>40</v>
      </c>
      <c r="B2271" t="s">
        <v>7</v>
      </c>
      <c r="C2271" t="s">
        <v>29</v>
      </c>
      <c r="D2271" t="s">
        <v>14</v>
      </c>
      <c r="E2271">
        <v>443805</v>
      </c>
      <c r="F2271">
        <v>3641.0837639197898</v>
      </c>
    </row>
    <row r="2272" spans="1:6" x14ac:dyDescent="0.25">
      <c r="A2272" t="s">
        <v>40</v>
      </c>
      <c r="B2272" t="s">
        <v>7</v>
      </c>
      <c r="C2272" t="s">
        <v>29</v>
      </c>
      <c r="D2272" t="s">
        <v>15</v>
      </c>
      <c r="E2272">
        <v>1049093</v>
      </c>
      <c r="F2272">
        <v>8607.0131915132097</v>
      </c>
    </row>
    <row r="2273" spans="1:6" x14ac:dyDescent="0.25">
      <c r="A2273" t="s">
        <v>40</v>
      </c>
      <c r="B2273" t="s">
        <v>7</v>
      </c>
      <c r="C2273" t="s">
        <v>29</v>
      </c>
      <c r="D2273" t="s">
        <v>16</v>
      </c>
      <c r="E2273">
        <v>390802</v>
      </c>
      <c r="F2273">
        <v>3206.2343081023901</v>
      </c>
    </row>
    <row r="2274" spans="1:6" x14ac:dyDescent="0.25">
      <c r="A2274" t="s">
        <v>40</v>
      </c>
      <c r="B2274" t="s">
        <v>7</v>
      </c>
      <c r="C2274" t="s">
        <v>30</v>
      </c>
      <c r="D2274" t="s">
        <v>9</v>
      </c>
      <c r="E2274">
        <v>59139466</v>
      </c>
      <c r="F2274">
        <v>163824.496462118</v>
      </c>
    </row>
    <row r="2275" spans="1:6" x14ac:dyDescent="0.25">
      <c r="A2275" t="s">
        <v>40</v>
      </c>
      <c r="B2275" t="s">
        <v>7</v>
      </c>
      <c r="C2275" t="s">
        <v>30</v>
      </c>
      <c r="D2275" t="s">
        <v>10</v>
      </c>
      <c r="E2275">
        <v>12760160</v>
      </c>
      <c r="F2275">
        <v>35347.407207562501</v>
      </c>
    </row>
    <row r="2276" spans="1:6" x14ac:dyDescent="0.25">
      <c r="A2276" t="s">
        <v>40</v>
      </c>
      <c r="B2276" t="s">
        <v>7</v>
      </c>
      <c r="C2276" t="s">
        <v>30</v>
      </c>
      <c r="D2276" t="s">
        <v>11</v>
      </c>
      <c r="E2276">
        <v>21822033</v>
      </c>
      <c r="F2276">
        <v>60450.048162715197</v>
      </c>
    </row>
    <row r="2277" spans="1:6" x14ac:dyDescent="0.25">
      <c r="A2277" t="s">
        <v>40</v>
      </c>
      <c r="B2277" t="s">
        <v>7</v>
      </c>
      <c r="C2277" t="s">
        <v>30</v>
      </c>
      <c r="D2277" t="s">
        <v>12</v>
      </c>
      <c r="E2277">
        <v>11855370</v>
      </c>
      <c r="F2277">
        <v>32841.013827733703</v>
      </c>
    </row>
    <row r="2278" spans="1:6" x14ac:dyDescent="0.25">
      <c r="A2278" t="s">
        <v>40</v>
      </c>
      <c r="B2278" t="s">
        <v>7</v>
      </c>
      <c r="C2278" t="s">
        <v>30</v>
      </c>
      <c r="D2278" t="s">
        <v>13</v>
      </c>
      <c r="E2278">
        <v>11455204</v>
      </c>
      <c r="F2278">
        <v>31732.498686410901</v>
      </c>
    </row>
    <row r="2279" spans="1:6" x14ac:dyDescent="0.25">
      <c r="A2279" t="s">
        <v>40</v>
      </c>
      <c r="B2279" t="s">
        <v>7</v>
      </c>
      <c r="C2279" t="s">
        <v>30</v>
      </c>
      <c r="D2279" t="s">
        <v>14</v>
      </c>
      <c r="E2279">
        <v>2447339</v>
      </c>
      <c r="F2279">
        <v>6779.4673585166202</v>
      </c>
    </row>
    <row r="2280" spans="1:6" x14ac:dyDescent="0.25">
      <c r="A2280" t="s">
        <v>40</v>
      </c>
      <c r="B2280" t="s">
        <v>7</v>
      </c>
      <c r="C2280" t="s">
        <v>30</v>
      </c>
      <c r="D2280" t="s">
        <v>15</v>
      </c>
      <c r="E2280">
        <v>16796266</v>
      </c>
      <c r="F2280">
        <v>46527.9787936914</v>
      </c>
    </row>
    <row r="2281" spans="1:6" x14ac:dyDescent="0.25">
      <c r="A2281" t="s">
        <v>40</v>
      </c>
      <c r="B2281" t="s">
        <v>7</v>
      </c>
      <c r="C2281" t="s">
        <v>30</v>
      </c>
      <c r="D2281" t="s">
        <v>16</v>
      </c>
      <c r="E2281">
        <v>4947027</v>
      </c>
      <c r="F2281">
        <v>13703.948683938101</v>
      </c>
    </row>
    <row r="2282" spans="1:6" x14ac:dyDescent="0.25">
      <c r="A2282" t="s">
        <v>40</v>
      </c>
      <c r="B2282" t="s">
        <v>7</v>
      </c>
      <c r="C2282" t="s">
        <v>31</v>
      </c>
      <c r="D2282" t="s">
        <v>9</v>
      </c>
      <c r="E2282">
        <v>5595570</v>
      </c>
      <c r="F2282">
        <v>12166.9132868627</v>
      </c>
    </row>
    <row r="2283" spans="1:6" x14ac:dyDescent="0.25">
      <c r="A2283" t="s">
        <v>40</v>
      </c>
      <c r="B2283" t="s">
        <v>7</v>
      </c>
      <c r="C2283" t="s">
        <v>31</v>
      </c>
      <c r="D2283" t="s">
        <v>10</v>
      </c>
      <c r="E2283">
        <v>774133</v>
      </c>
      <c r="F2283">
        <v>1683.2617737779899</v>
      </c>
    </row>
    <row r="2284" spans="1:6" x14ac:dyDescent="0.25">
      <c r="A2284" t="s">
        <v>40</v>
      </c>
      <c r="B2284" t="s">
        <v>7</v>
      </c>
      <c r="C2284" t="s">
        <v>31</v>
      </c>
      <c r="D2284" t="s">
        <v>11</v>
      </c>
      <c r="E2284">
        <v>2673502</v>
      </c>
      <c r="F2284">
        <v>5813.2177787524997</v>
      </c>
    </row>
    <row r="2285" spans="1:6" x14ac:dyDescent="0.25">
      <c r="A2285" t="s">
        <v>40</v>
      </c>
      <c r="B2285" t="s">
        <v>7</v>
      </c>
      <c r="C2285" t="s">
        <v>31</v>
      </c>
      <c r="D2285" t="s">
        <v>12</v>
      </c>
      <c r="E2285">
        <v>1193292</v>
      </c>
      <c r="F2285">
        <v>2594.6740528502</v>
      </c>
    </row>
    <row r="2286" spans="1:6" x14ac:dyDescent="0.25">
      <c r="A2286" t="s">
        <v>40</v>
      </c>
      <c r="B2286" t="s">
        <v>7</v>
      </c>
      <c r="C2286" t="s">
        <v>31</v>
      </c>
      <c r="D2286" t="s">
        <v>13</v>
      </c>
      <c r="E2286">
        <v>1310946</v>
      </c>
      <c r="F2286">
        <v>2850.4989314331801</v>
      </c>
    </row>
    <row r="2287" spans="1:6" x14ac:dyDescent="0.25">
      <c r="A2287" t="s">
        <v>40</v>
      </c>
      <c r="B2287" t="s">
        <v>7</v>
      </c>
      <c r="C2287" t="s">
        <v>31</v>
      </c>
      <c r="D2287" t="s">
        <v>14</v>
      </c>
      <c r="E2287">
        <v>474477</v>
      </c>
      <c r="F2287">
        <v>1031.6948077873701</v>
      </c>
    </row>
    <row r="2288" spans="1:6" x14ac:dyDescent="0.25">
      <c r="A2288" t="s">
        <v>40</v>
      </c>
      <c r="B2288" t="s">
        <v>7</v>
      </c>
      <c r="C2288" t="s">
        <v>31</v>
      </c>
      <c r="D2288" t="s">
        <v>15</v>
      </c>
      <c r="E2288">
        <v>1648533</v>
      </c>
      <c r="F2288">
        <v>3584.5424256430401</v>
      </c>
    </row>
    <row r="2289" spans="1:6" x14ac:dyDescent="0.25">
      <c r="A2289" t="s">
        <v>40</v>
      </c>
      <c r="B2289" t="s">
        <v>7</v>
      </c>
      <c r="C2289" t="s">
        <v>31</v>
      </c>
      <c r="D2289" t="s">
        <v>16</v>
      </c>
      <c r="E2289">
        <v>878350</v>
      </c>
      <c r="F2289">
        <v>1909.86946558007</v>
      </c>
    </row>
    <row r="2290" spans="1:6" x14ac:dyDescent="0.25">
      <c r="A2290" t="s">
        <v>40</v>
      </c>
      <c r="B2290" t="s">
        <v>7</v>
      </c>
      <c r="C2290" t="s">
        <v>32</v>
      </c>
      <c r="D2290" t="s">
        <v>9</v>
      </c>
      <c r="E2290">
        <v>38634991</v>
      </c>
      <c r="F2290">
        <v>65467.742802843502</v>
      </c>
    </row>
    <row r="2291" spans="1:6" x14ac:dyDescent="0.25">
      <c r="A2291" t="s">
        <v>40</v>
      </c>
      <c r="B2291" t="s">
        <v>7</v>
      </c>
      <c r="C2291" t="s">
        <v>32</v>
      </c>
      <c r="D2291" t="s">
        <v>10</v>
      </c>
      <c r="E2291">
        <v>4560838</v>
      </c>
      <c r="F2291">
        <v>7728.4285933814299</v>
      </c>
    </row>
    <row r="2292" spans="1:6" x14ac:dyDescent="0.25">
      <c r="A2292" t="s">
        <v>40</v>
      </c>
      <c r="B2292" t="s">
        <v>7</v>
      </c>
      <c r="C2292" t="s">
        <v>32</v>
      </c>
      <c r="D2292" t="s">
        <v>11</v>
      </c>
      <c r="E2292">
        <v>5417468</v>
      </c>
      <c r="F2292">
        <v>9180.0047699411807</v>
      </c>
    </row>
    <row r="2293" spans="1:6" x14ac:dyDescent="0.25">
      <c r="A2293" t="s">
        <v>40</v>
      </c>
      <c r="B2293" t="s">
        <v>7</v>
      </c>
      <c r="C2293" t="s">
        <v>32</v>
      </c>
      <c r="D2293" t="s">
        <v>12</v>
      </c>
      <c r="E2293">
        <v>6357273</v>
      </c>
      <c r="F2293">
        <v>10772.5225998231</v>
      </c>
    </row>
    <row r="2294" spans="1:6" x14ac:dyDescent="0.25">
      <c r="A2294" t="s">
        <v>40</v>
      </c>
      <c r="B2294" t="s">
        <v>7</v>
      </c>
      <c r="C2294" t="s">
        <v>32</v>
      </c>
      <c r="D2294" t="s">
        <v>13</v>
      </c>
      <c r="E2294">
        <v>5742129</v>
      </c>
      <c r="F2294">
        <v>9730.1491415579694</v>
      </c>
    </row>
    <row r="2295" spans="1:6" x14ac:dyDescent="0.25">
      <c r="A2295" t="s">
        <v>40</v>
      </c>
      <c r="B2295" t="s">
        <v>7</v>
      </c>
      <c r="C2295" t="s">
        <v>32</v>
      </c>
      <c r="D2295" t="s">
        <v>14</v>
      </c>
      <c r="E2295">
        <v>1837545</v>
      </c>
      <c r="F2295">
        <v>3113.75570007642</v>
      </c>
    </row>
    <row r="2296" spans="1:6" x14ac:dyDescent="0.25">
      <c r="A2296" t="s">
        <v>40</v>
      </c>
      <c r="B2296" t="s">
        <v>7</v>
      </c>
      <c r="C2296" t="s">
        <v>32</v>
      </c>
      <c r="D2296" t="s">
        <v>15</v>
      </c>
      <c r="E2296">
        <v>8976684</v>
      </c>
      <c r="F2296">
        <v>15211.165426035701</v>
      </c>
    </row>
    <row r="2297" spans="1:6" x14ac:dyDescent="0.25">
      <c r="A2297" t="s">
        <v>40</v>
      </c>
      <c r="B2297" t="s">
        <v>7</v>
      </c>
      <c r="C2297" t="s">
        <v>32</v>
      </c>
      <c r="D2297" t="s">
        <v>16</v>
      </c>
      <c r="E2297">
        <v>2808253</v>
      </c>
      <c r="F2297">
        <v>4758.6392638039897</v>
      </c>
    </row>
    <row r="2298" spans="1:6" x14ac:dyDescent="0.25">
      <c r="A2298" t="s">
        <v>40</v>
      </c>
      <c r="B2298" t="s">
        <v>7</v>
      </c>
      <c r="C2298" t="s">
        <v>33</v>
      </c>
      <c r="D2298" t="s">
        <v>9</v>
      </c>
      <c r="E2298">
        <v>4693208</v>
      </c>
      <c r="F2298">
        <v>21473.7508462853</v>
      </c>
    </row>
    <row r="2299" spans="1:6" x14ac:dyDescent="0.25">
      <c r="A2299" t="s">
        <v>40</v>
      </c>
      <c r="B2299" t="s">
        <v>7</v>
      </c>
      <c r="C2299" t="s">
        <v>33</v>
      </c>
      <c r="D2299" t="s">
        <v>10</v>
      </c>
      <c r="E2299">
        <v>2759671</v>
      </c>
      <c r="F2299">
        <v>12626.8615138556</v>
      </c>
    </row>
    <row r="2300" spans="1:6" x14ac:dyDescent="0.25">
      <c r="A2300" t="s">
        <v>40</v>
      </c>
      <c r="B2300" t="s">
        <v>7</v>
      </c>
      <c r="C2300" t="s">
        <v>33</v>
      </c>
      <c r="D2300" t="s">
        <v>11</v>
      </c>
      <c r="E2300">
        <v>2847090</v>
      </c>
      <c r="F2300">
        <v>13026.846731905</v>
      </c>
    </row>
    <row r="2301" spans="1:6" x14ac:dyDescent="0.25">
      <c r="A2301" t="s">
        <v>40</v>
      </c>
      <c r="B2301" t="s">
        <v>7</v>
      </c>
      <c r="C2301" t="s">
        <v>33</v>
      </c>
      <c r="D2301" t="s">
        <v>12</v>
      </c>
      <c r="E2301">
        <v>2923820</v>
      </c>
      <c r="F2301">
        <v>13377.924481375199</v>
      </c>
    </row>
    <row r="2302" spans="1:6" x14ac:dyDescent="0.25">
      <c r="A2302" t="s">
        <v>40</v>
      </c>
      <c r="B2302" t="s">
        <v>7</v>
      </c>
      <c r="C2302" t="s">
        <v>33</v>
      </c>
      <c r="D2302" t="s">
        <v>13</v>
      </c>
      <c r="E2302">
        <v>4391121</v>
      </c>
      <c r="F2302">
        <v>20091.5532168809</v>
      </c>
    </row>
    <row r="2303" spans="1:6" x14ac:dyDescent="0.25">
      <c r="A2303" t="s">
        <v>40</v>
      </c>
      <c r="B2303" t="s">
        <v>7</v>
      </c>
      <c r="C2303" t="s">
        <v>33</v>
      </c>
      <c r="D2303" t="s">
        <v>14</v>
      </c>
      <c r="E2303">
        <v>2280174</v>
      </c>
      <c r="F2303">
        <v>10432.925274604801</v>
      </c>
    </row>
    <row r="2304" spans="1:6" x14ac:dyDescent="0.25">
      <c r="A2304" t="s">
        <v>40</v>
      </c>
      <c r="B2304" t="s">
        <v>7</v>
      </c>
      <c r="C2304" t="s">
        <v>33</v>
      </c>
      <c r="D2304" t="s">
        <v>15</v>
      </c>
      <c r="E2304">
        <v>4181086</v>
      </c>
      <c r="F2304">
        <v>19130.539074955101</v>
      </c>
    </row>
    <row r="2305" spans="1:6" x14ac:dyDescent="0.25">
      <c r="A2305" t="s">
        <v>40</v>
      </c>
      <c r="B2305" t="s">
        <v>7</v>
      </c>
      <c r="C2305" t="s">
        <v>33</v>
      </c>
      <c r="D2305" t="s">
        <v>16</v>
      </c>
      <c r="E2305">
        <v>2801798</v>
      </c>
      <c r="F2305">
        <v>12819.613401669099</v>
      </c>
    </row>
    <row r="2306" spans="1:6" x14ac:dyDescent="0.25">
      <c r="A2306" t="s">
        <v>40</v>
      </c>
      <c r="B2306" t="s">
        <v>34</v>
      </c>
      <c r="C2306" t="s">
        <v>8</v>
      </c>
      <c r="D2306" t="s">
        <v>9</v>
      </c>
      <c r="E2306">
        <v>206821</v>
      </c>
      <c r="F2306">
        <v>138.874469863</v>
      </c>
    </row>
    <row r="2307" spans="1:6" x14ac:dyDescent="0.25">
      <c r="A2307" t="s">
        <v>40</v>
      </c>
      <c r="B2307" t="s">
        <v>34</v>
      </c>
      <c r="C2307" t="s">
        <v>8</v>
      </c>
      <c r="D2307" t="s">
        <v>10</v>
      </c>
      <c r="E2307">
        <v>129222</v>
      </c>
      <c r="F2307">
        <v>86.7689293864577</v>
      </c>
    </row>
    <row r="2308" spans="1:6" x14ac:dyDescent="0.25">
      <c r="A2308" t="s">
        <v>40</v>
      </c>
      <c r="B2308" t="s">
        <v>34</v>
      </c>
      <c r="C2308" t="s">
        <v>8</v>
      </c>
      <c r="D2308" t="s">
        <v>11</v>
      </c>
      <c r="E2308">
        <v>388867</v>
      </c>
      <c r="F2308">
        <v>261.113225795326</v>
      </c>
    </row>
    <row r="2309" spans="1:6" x14ac:dyDescent="0.25">
      <c r="A2309" t="s">
        <v>40</v>
      </c>
      <c r="B2309" t="s">
        <v>34</v>
      </c>
      <c r="C2309" t="s">
        <v>8</v>
      </c>
      <c r="D2309" t="s">
        <v>12</v>
      </c>
      <c r="E2309">
        <v>135847</v>
      </c>
      <c r="F2309">
        <v>91.217430084367294</v>
      </c>
    </row>
    <row r="2310" spans="1:6" x14ac:dyDescent="0.25">
      <c r="A2310" t="s">
        <v>40</v>
      </c>
      <c r="B2310" t="s">
        <v>34</v>
      </c>
      <c r="C2310" t="s">
        <v>8</v>
      </c>
      <c r="D2310" t="s">
        <v>13</v>
      </c>
      <c r="E2310">
        <v>237527</v>
      </c>
      <c r="F2310">
        <v>159.49268305998299</v>
      </c>
    </row>
    <row r="2311" spans="1:6" x14ac:dyDescent="0.25">
      <c r="A2311" t="s">
        <v>40</v>
      </c>
      <c r="B2311" t="s">
        <v>34</v>
      </c>
      <c r="C2311" t="s">
        <v>8</v>
      </c>
      <c r="D2311" t="s">
        <v>14</v>
      </c>
      <c r="E2311">
        <v>154714</v>
      </c>
      <c r="F2311">
        <v>103.886088600211</v>
      </c>
    </row>
    <row r="2312" spans="1:6" x14ac:dyDescent="0.25">
      <c r="A2312" t="s">
        <v>40</v>
      </c>
      <c r="B2312" t="s">
        <v>34</v>
      </c>
      <c r="C2312" t="s">
        <v>8</v>
      </c>
      <c r="D2312" t="s">
        <v>15</v>
      </c>
      <c r="E2312">
        <v>348725</v>
      </c>
      <c r="F2312">
        <v>234.15900466091199</v>
      </c>
    </row>
    <row r="2313" spans="1:6" x14ac:dyDescent="0.25">
      <c r="A2313" t="s">
        <v>40</v>
      </c>
      <c r="B2313" t="s">
        <v>34</v>
      </c>
      <c r="C2313" t="s">
        <v>8</v>
      </c>
      <c r="D2313" t="s">
        <v>16</v>
      </c>
      <c r="E2313">
        <v>41926</v>
      </c>
      <c r="F2313">
        <v>28.152126831782699</v>
      </c>
    </row>
    <row r="2314" spans="1:6" x14ac:dyDescent="0.25">
      <c r="A2314" t="s">
        <v>40</v>
      </c>
      <c r="B2314" t="s">
        <v>34</v>
      </c>
      <c r="C2314" t="s">
        <v>17</v>
      </c>
      <c r="D2314" t="s">
        <v>9</v>
      </c>
      <c r="E2314">
        <v>606990</v>
      </c>
      <c r="F2314">
        <v>1510.76177665772</v>
      </c>
    </row>
    <row r="2315" spans="1:6" x14ac:dyDescent="0.25">
      <c r="A2315" t="s">
        <v>40</v>
      </c>
      <c r="B2315" t="s">
        <v>34</v>
      </c>
      <c r="C2315" t="s">
        <v>17</v>
      </c>
      <c r="D2315" t="s">
        <v>10</v>
      </c>
      <c r="E2315">
        <v>65810</v>
      </c>
      <c r="F2315">
        <v>163.79715073039799</v>
      </c>
    </row>
    <row r="2316" spans="1:6" x14ac:dyDescent="0.25">
      <c r="A2316" t="s">
        <v>40</v>
      </c>
      <c r="B2316" t="s">
        <v>34</v>
      </c>
      <c r="C2316" t="s">
        <v>17</v>
      </c>
      <c r="D2316" t="s">
        <v>11</v>
      </c>
      <c r="E2316">
        <v>314285</v>
      </c>
      <c r="F2316">
        <v>782.23655245863904</v>
      </c>
    </row>
    <row r="2317" spans="1:6" x14ac:dyDescent="0.25">
      <c r="A2317" t="s">
        <v>40</v>
      </c>
      <c r="B2317" t="s">
        <v>34</v>
      </c>
      <c r="C2317" t="s">
        <v>17</v>
      </c>
      <c r="D2317" t="s">
        <v>12</v>
      </c>
      <c r="E2317">
        <v>105916</v>
      </c>
      <c r="F2317">
        <v>263.618584056538</v>
      </c>
    </row>
    <row r="2318" spans="1:6" x14ac:dyDescent="0.25">
      <c r="A2318" t="s">
        <v>40</v>
      </c>
      <c r="B2318" t="s">
        <v>34</v>
      </c>
      <c r="C2318" t="s">
        <v>17</v>
      </c>
      <c r="D2318" t="s">
        <v>13</v>
      </c>
      <c r="E2318">
        <v>71139</v>
      </c>
      <c r="F2318">
        <v>177.06071274593199</v>
      </c>
    </row>
    <row r="2319" spans="1:6" x14ac:dyDescent="0.25">
      <c r="A2319" t="s">
        <v>40</v>
      </c>
      <c r="B2319" t="s">
        <v>34</v>
      </c>
      <c r="C2319" t="s">
        <v>17</v>
      </c>
      <c r="D2319" t="s">
        <v>14</v>
      </c>
      <c r="E2319">
        <v>48998</v>
      </c>
      <c r="F2319">
        <v>121.953089092973</v>
      </c>
    </row>
    <row r="2320" spans="1:6" x14ac:dyDescent="0.25">
      <c r="A2320" t="s">
        <v>40</v>
      </c>
      <c r="B2320" t="s">
        <v>34</v>
      </c>
      <c r="C2320" t="s">
        <v>17</v>
      </c>
      <c r="D2320" t="s">
        <v>15</v>
      </c>
      <c r="E2320">
        <v>81300</v>
      </c>
      <c r="F2320">
        <v>202.35083352653601</v>
      </c>
    </row>
    <row r="2321" spans="1:6" x14ac:dyDescent="0.25">
      <c r="A2321" t="s">
        <v>40</v>
      </c>
      <c r="B2321" t="s">
        <v>34</v>
      </c>
      <c r="C2321" t="s">
        <v>17</v>
      </c>
      <c r="D2321" t="s">
        <v>16</v>
      </c>
      <c r="E2321">
        <v>27439</v>
      </c>
      <c r="F2321">
        <v>68.294028550241293</v>
      </c>
    </row>
    <row r="2322" spans="1:6" x14ac:dyDescent="0.25">
      <c r="A2322" t="s">
        <v>40</v>
      </c>
      <c r="B2322" t="s">
        <v>34</v>
      </c>
      <c r="C2322" t="s">
        <v>18</v>
      </c>
      <c r="D2322" t="s">
        <v>9</v>
      </c>
      <c r="E2322">
        <v>948871</v>
      </c>
      <c r="F2322">
        <v>1486.3516386501301</v>
      </c>
    </row>
    <row r="2323" spans="1:6" x14ac:dyDescent="0.25">
      <c r="A2323" t="s">
        <v>40</v>
      </c>
      <c r="B2323" t="s">
        <v>34</v>
      </c>
      <c r="C2323" t="s">
        <v>18</v>
      </c>
      <c r="D2323" t="s">
        <v>10</v>
      </c>
      <c r="E2323">
        <v>52182</v>
      </c>
      <c r="F2323">
        <v>81.740090284180695</v>
      </c>
    </row>
    <row r="2324" spans="1:6" x14ac:dyDescent="0.25">
      <c r="A2324" t="s">
        <v>40</v>
      </c>
      <c r="B2324" t="s">
        <v>34</v>
      </c>
      <c r="C2324" t="s">
        <v>18</v>
      </c>
      <c r="D2324" t="s">
        <v>11</v>
      </c>
      <c r="E2324">
        <v>472647</v>
      </c>
      <c r="F2324">
        <v>740.37423733369803</v>
      </c>
    </row>
    <row r="2325" spans="1:6" x14ac:dyDescent="0.25">
      <c r="A2325" t="s">
        <v>40</v>
      </c>
      <c r="B2325" t="s">
        <v>34</v>
      </c>
      <c r="C2325" t="s">
        <v>18</v>
      </c>
      <c r="D2325" t="s">
        <v>12</v>
      </c>
      <c r="E2325">
        <v>1145</v>
      </c>
      <c r="F2325">
        <v>1.79357639368723</v>
      </c>
    </row>
    <row r="2326" spans="1:6" x14ac:dyDescent="0.25">
      <c r="A2326" t="s">
        <v>40</v>
      </c>
      <c r="B2326" t="s">
        <v>34</v>
      </c>
      <c r="C2326" t="s">
        <v>18</v>
      </c>
      <c r="D2326" t="s">
        <v>13</v>
      </c>
      <c r="E2326">
        <v>0</v>
      </c>
      <c r="F2326">
        <v>0</v>
      </c>
    </row>
    <row r="2327" spans="1:6" x14ac:dyDescent="0.25">
      <c r="A2327" t="s">
        <v>40</v>
      </c>
      <c r="B2327" t="s">
        <v>34</v>
      </c>
      <c r="C2327" t="s">
        <v>18</v>
      </c>
      <c r="D2327" t="s">
        <v>14</v>
      </c>
      <c r="E2327">
        <v>799</v>
      </c>
      <c r="F2327">
        <v>1.25158736991799</v>
      </c>
    </row>
    <row r="2328" spans="1:6" x14ac:dyDescent="0.25">
      <c r="A2328" t="s">
        <v>40</v>
      </c>
      <c r="B2328" t="s">
        <v>34</v>
      </c>
      <c r="C2328" t="s">
        <v>18</v>
      </c>
      <c r="D2328" t="s">
        <v>15</v>
      </c>
      <c r="E2328">
        <v>0</v>
      </c>
      <c r="F2328">
        <v>0</v>
      </c>
    </row>
    <row r="2329" spans="1:6" x14ac:dyDescent="0.25">
      <c r="A2329" t="s">
        <v>40</v>
      </c>
      <c r="B2329" t="s">
        <v>34</v>
      </c>
      <c r="C2329" t="s">
        <v>18</v>
      </c>
      <c r="D2329" t="s">
        <v>16</v>
      </c>
      <c r="E2329">
        <v>4992</v>
      </c>
      <c r="F2329">
        <v>7.8196797880232598</v>
      </c>
    </row>
    <row r="2330" spans="1:6" x14ac:dyDescent="0.25">
      <c r="A2330" t="s">
        <v>40</v>
      </c>
      <c r="B2330" t="s">
        <v>34</v>
      </c>
      <c r="C2330" t="s">
        <v>19</v>
      </c>
      <c r="D2330" t="s">
        <v>9</v>
      </c>
      <c r="E2330">
        <v>1947759</v>
      </c>
      <c r="F2330">
        <v>5714.0152647541499</v>
      </c>
    </row>
    <row r="2331" spans="1:6" x14ac:dyDescent="0.25">
      <c r="A2331" t="s">
        <v>40</v>
      </c>
      <c r="B2331" t="s">
        <v>34</v>
      </c>
      <c r="C2331" t="s">
        <v>19</v>
      </c>
      <c r="D2331" t="s">
        <v>10</v>
      </c>
      <c r="E2331">
        <v>484394</v>
      </c>
      <c r="F2331">
        <v>1421.03551321748</v>
      </c>
    </row>
    <row r="2332" spans="1:6" x14ac:dyDescent="0.25">
      <c r="A2332" t="s">
        <v>40</v>
      </c>
      <c r="B2332" t="s">
        <v>34</v>
      </c>
      <c r="C2332" t="s">
        <v>19</v>
      </c>
      <c r="D2332" t="s">
        <v>11</v>
      </c>
      <c r="E2332">
        <v>1142286</v>
      </c>
      <c r="F2332">
        <v>3351.0509467581301</v>
      </c>
    </row>
    <row r="2333" spans="1:6" x14ac:dyDescent="0.25">
      <c r="A2333" t="s">
        <v>40</v>
      </c>
      <c r="B2333" t="s">
        <v>34</v>
      </c>
      <c r="C2333" t="s">
        <v>19</v>
      </c>
      <c r="D2333" t="s">
        <v>12</v>
      </c>
      <c r="E2333">
        <v>522681</v>
      </c>
      <c r="F2333">
        <v>1533.35562186328</v>
      </c>
    </row>
    <row r="2334" spans="1:6" x14ac:dyDescent="0.25">
      <c r="A2334" t="s">
        <v>40</v>
      </c>
      <c r="B2334" t="s">
        <v>34</v>
      </c>
      <c r="C2334" t="s">
        <v>19</v>
      </c>
      <c r="D2334" t="s">
        <v>13</v>
      </c>
      <c r="E2334">
        <v>548528</v>
      </c>
      <c r="F2334">
        <v>1609.1813028049301</v>
      </c>
    </row>
    <row r="2335" spans="1:6" x14ac:dyDescent="0.25">
      <c r="A2335" t="s">
        <v>40</v>
      </c>
      <c r="B2335" t="s">
        <v>34</v>
      </c>
      <c r="C2335" t="s">
        <v>19</v>
      </c>
      <c r="D2335" t="s">
        <v>14</v>
      </c>
      <c r="E2335">
        <v>374294</v>
      </c>
      <c r="F2335">
        <v>1098.0422267364199</v>
      </c>
    </row>
    <row r="2336" spans="1:6" x14ac:dyDescent="0.25">
      <c r="A2336" t="s">
        <v>40</v>
      </c>
      <c r="B2336" t="s">
        <v>34</v>
      </c>
      <c r="C2336" t="s">
        <v>19</v>
      </c>
      <c r="D2336" t="s">
        <v>15</v>
      </c>
      <c r="E2336">
        <v>891821</v>
      </c>
      <c r="F2336">
        <v>2616.2778903490198</v>
      </c>
    </row>
    <row r="2337" spans="1:6" x14ac:dyDescent="0.25">
      <c r="A2337" t="s">
        <v>40</v>
      </c>
      <c r="B2337" t="s">
        <v>34</v>
      </c>
      <c r="C2337" t="s">
        <v>19</v>
      </c>
      <c r="D2337" t="s">
        <v>16</v>
      </c>
      <c r="E2337">
        <v>428103</v>
      </c>
      <c r="F2337">
        <v>1255.8982280611101</v>
      </c>
    </row>
    <row r="2338" spans="1:6" x14ac:dyDescent="0.25">
      <c r="A2338" t="s">
        <v>40</v>
      </c>
      <c r="B2338" t="s">
        <v>34</v>
      </c>
      <c r="C2338" t="s">
        <v>20</v>
      </c>
      <c r="D2338" t="s">
        <v>9</v>
      </c>
      <c r="E2338">
        <v>12618096</v>
      </c>
      <c r="F2338">
        <v>21207.773979803202</v>
      </c>
    </row>
    <row r="2339" spans="1:6" x14ac:dyDescent="0.25">
      <c r="A2339" t="s">
        <v>40</v>
      </c>
      <c r="B2339" t="s">
        <v>34</v>
      </c>
      <c r="C2339" t="s">
        <v>20</v>
      </c>
      <c r="D2339" t="s">
        <v>10</v>
      </c>
      <c r="E2339">
        <v>904258</v>
      </c>
      <c r="F2339">
        <v>1519.8251212150301</v>
      </c>
    </row>
    <row r="2340" spans="1:6" x14ac:dyDescent="0.25">
      <c r="A2340" t="s">
        <v>40</v>
      </c>
      <c r="B2340" t="s">
        <v>34</v>
      </c>
      <c r="C2340" t="s">
        <v>20</v>
      </c>
      <c r="D2340" t="s">
        <v>11</v>
      </c>
      <c r="E2340">
        <v>2526271</v>
      </c>
      <c r="F2340">
        <v>4246.0117896991096</v>
      </c>
    </row>
    <row r="2341" spans="1:6" x14ac:dyDescent="0.25">
      <c r="A2341" t="s">
        <v>40</v>
      </c>
      <c r="B2341" t="s">
        <v>34</v>
      </c>
      <c r="C2341" t="s">
        <v>20</v>
      </c>
      <c r="D2341" t="s">
        <v>12</v>
      </c>
      <c r="E2341">
        <v>619428</v>
      </c>
      <c r="F2341">
        <v>1041.09915004304</v>
      </c>
    </row>
    <row r="2342" spans="1:6" x14ac:dyDescent="0.25">
      <c r="A2342" t="s">
        <v>40</v>
      </c>
      <c r="B2342" t="s">
        <v>34</v>
      </c>
      <c r="C2342" t="s">
        <v>20</v>
      </c>
      <c r="D2342" t="s">
        <v>13</v>
      </c>
      <c r="E2342">
        <v>349312</v>
      </c>
      <c r="F2342">
        <v>587.10362834717603</v>
      </c>
    </row>
    <row r="2343" spans="1:6" x14ac:dyDescent="0.25">
      <c r="A2343" t="s">
        <v>40</v>
      </c>
      <c r="B2343" t="s">
        <v>34</v>
      </c>
      <c r="C2343" t="s">
        <v>20</v>
      </c>
      <c r="D2343" t="s">
        <v>14</v>
      </c>
      <c r="E2343">
        <v>702590</v>
      </c>
      <c r="F2343">
        <v>1180.8730826322701</v>
      </c>
    </row>
    <row r="2344" spans="1:6" x14ac:dyDescent="0.25">
      <c r="A2344" t="s">
        <v>40</v>
      </c>
      <c r="B2344" t="s">
        <v>34</v>
      </c>
      <c r="C2344" t="s">
        <v>20</v>
      </c>
      <c r="D2344" t="s">
        <v>15</v>
      </c>
      <c r="E2344">
        <v>602769</v>
      </c>
      <c r="F2344">
        <v>1013.09965576676</v>
      </c>
    </row>
    <row r="2345" spans="1:6" x14ac:dyDescent="0.25">
      <c r="A2345" t="s">
        <v>40</v>
      </c>
      <c r="B2345" t="s">
        <v>34</v>
      </c>
      <c r="C2345" t="s">
        <v>20</v>
      </c>
      <c r="D2345" t="s">
        <v>16</v>
      </c>
      <c r="E2345">
        <v>159930</v>
      </c>
      <c r="F2345">
        <v>268.801195726353</v>
      </c>
    </row>
    <row r="2346" spans="1:6" x14ac:dyDescent="0.25">
      <c r="A2346" t="s">
        <v>40</v>
      </c>
      <c r="B2346" t="s">
        <v>34</v>
      </c>
      <c r="C2346" t="s">
        <v>21</v>
      </c>
      <c r="D2346" t="s">
        <v>9</v>
      </c>
      <c r="E2346">
        <v>15010583</v>
      </c>
      <c r="F2346">
        <v>21330.9597716836</v>
      </c>
    </row>
    <row r="2347" spans="1:6" x14ac:dyDescent="0.25">
      <c r="A2347" t="s">
        <v>40</v>
      </c>
      <c r="B2347" t="s">
        <v>34</v>
      </c>
      <c r="C2347" t="s">
        <v>21</v>
      </c>
      <c r="D2347" t="s">
        <v>10</v>
      </c>
      <c r="E2347">
        <v>1601115</v>
      </c>
      <c r="F2347">
        <v>2275.28268922794</v>
      </c>
    </row>
    <row r="2348" spans="1:6" x14ac:dyDescent="0.25">
      <c r="A2348" t="s">
        <v>40</v>
      </c>
      <c r="B2348" t="s">
        <v>34</v>
      </c>
      <c r="C2348" t="s">
        <v>21</v>
      </c>
      <c r="D2348" t="s">
        <v>11</v>
      </c>
      <c r="E2348">
        <v>7827484</v>
      </c>
      <c r="F2348">
        <v>11123.3352040023</v>
      </c>
    </row>
    <row r="2349" spans="1:6" x14ac:dyDescent="0.25">
      <c r="A2349" t="s">
        <v>40</v>
      </c>
      <c r="B2349" t="s">
        <v>34</v>
      </c>
      <c r="C2349" t="s">
        <v>21</v>
      </c>
      <c r="D2349" t="s">
        <v>12</v>
      </c>
      <c r="E2349">
        <v>1429728</v>
      </c>
      <c r="F2349">
        <v>2031.73124274111</v>
      </c>
    </row>
    <row r="2350" spans="1:6" x14ac:dyDescent="0.25">
      <c r="A2350" t="s">
        <v>40</v>
      </c>
      <c r="B2350" t="s">
        <v>34</v>
      </c>
      <c r="C2350" t="s">
        <v>21</v>
      </c>
      <c r="D2350" t="s">
        <v>13</v>
      </c>
      <c r="E2350">
        <v>846497</v>
      </c>
      <c r="F2350">
        <v>1202.92419383682</v>
      </c>
    </row>
    <row r="2351" spans="1:6" x14ac:dyDescent="0.25">
      <c r="A2351" t="s">
        <v>40</v>
      </c>
      <c r="B2351" t="s">
        <v>34</v>
      </c>
      <c r="C2351" t="s">
        <v>21</v>
      </c>
      <c r="D2351" t="s">
        <v>14</v>
      </c>
      <c r="E2351">
        <v>738938</v>
      </c>
      <c r="F2351">
        <v>1050.0762529855299</v>
      </c>
    </row>
    <row r="2352" spans="1:6" x14ac:dyDescent="0.25">
      <c r="A2352" t="s">
        <v>40</v>
      </c>
      <c r="B2352" t="s">
        <v>34</v>
      </c>
      <c r="C2352" t="s">
        <v>21</v>
      </c>
      <c r="D2352" t="s">
        <v>15</v>
      </c>
      <c r="E2352">
        <v>1623925</v>
      </c>
      <c r="F2352">
        <v>2307.69709926517</v>
      </c>
    </row>
    <row r="2353" spans="1:6" x14ac:dyDescent="0.25">
      <c r="A2353" t="s">
        <v>40</v>
      </c>
      <c r="B2353" t="s">
        <v>34</v>
      </c>
      <c r="C2353" t="s">
        <v>21</v>
      </c>
      <c r="D2353" t="s">
        <v>16</v>
      </c>
      <c r="E2353">
        <v>583263</v>
      </c>
      <c r="F2353">
        <v>828.85252287079902</v>
      </c>
    </row>
    <row r="2354" spans="1:6" x14ac:dyDescent="0.25">
      <c r="A2354" t="s">
        <v>40</v>
      </c>
      <c r="B2354" t="s">
        <v>34</v>
      </c>
      <c r="C2354" t="s">
        <v>22</v>
      </c>
      <c r="D2354" t="s">
        <v>9</v>
      </c>
      <c r="E2354">
        <v>1803307</v>
      </c>
      <c r="F2354">
        <v>3267.0225333275398</v>
      </c>
    </row>
    <row r="2355" spans="1:6" x14ac:dyDescent="0.25">
      <c r="A2355" t="s">
        <v>40</v>
      </c>
      <c r="B2355" t="s">
        <v>34</v>
      </c>
      <c r="C2355" t="s">
        <v>22</v>
      </c>
      <c r="D2355" t="s">
        <v>10</v>
      </c>
      <c r="E2355">
        <v>328996</v>
      </c>
      <c r="F2355">
        <v>596.03680647534202</v>
      </c>
    </row>
    <row r="2356" spans="1:6" x14ac:dyDescent="0.25">
      <c r="A2356" t="s">
        <v>40</v>
      </c>
      <c r="B2356" t="s">
        <v>34</v>
      </c>
      <c r="C2356" t="s">
        <v>22</v>
      </c>
      <c r="D2356" t="s">
        <v>11</v>
      </c>
      <c r="E2356">
        <v>797630</v>
      </c>
      <c r="F2356">
        <v>1445.05355071022</v>
      </c>
    </row>
    <row r="2357" spans="1:6" x14ac:dyDescent="0.25">
      <c r="A2357" t="s">
        <v>40</v>
      </c>
      <c r="B2357" t="s">
        <v>34</v>
      </c>
      <c r="C2357" t="s">
        <v>22</v>
      </c>
      <c r="D2357" t="s">
        <v>12</v>
      </c>
      <c r="E2357">
        <v>197340</v>
      </c>
      <c r="F2357">
        <v>357.51773088379201</v>
      </c>
    </row>
    <row r="2358" spans="1:6" x14ac:dyDescent="0.25">
      <c r="A2358" t="s">
        <v>40</v>
      </c>
      <c r="B2358" t="s">
        <v>34</v>
      </c>
      <c r="C2358" t="s">
        <v>22</v>
      </c>
      <c r="D2358" t="s">
        <v>13</v>
      </c>
      <c r="E2358">
        <v>322029</v>
      </c>
      <c r="F2358">
        <v>583.414803682865</v>
      </c>
    </row>
    <row r="2359" spans="1:6" x14ac:dyDescent="0.25">
      <c r="A2359" t="s">
        <v>40</v>
      </c>
      <c r="B2359" t="s">
        <v>34</v>
      </c>
      <c r="C2359" t="s">
        <v>22</v>
      </c>
      <c r="D2359" t="s">
        <v>14</v>
      </c>
      <c r="E2359">
        <v>311481</v>
      </c>
      <c r="F2359">
        <v>564.30516029904902</v>
      </c>
    </row>
    <row r="2360" spans="1:6" x14ac:dyDescent="0.25">
      <c r="A2360" t="s">
        <v>40</v>
      </c>
      <c r="B2360" t="s">
        <v>34</v>
      </c>
      <c r="C2360" t="s">
        <v>22</v>
      </c>
      <c r="D2360" t="s">
        <v>15</v>
      </c>
      <c r="E2360">
        <v>551062</v>
      </c>
      <c r="F2360">
        <v>998.350237236667</v>
      </c>
    </row>
    <row r="2361" spans="1:6" x14ac:dyDescent="0.25">
      <c r="A2361" t="s">
        <v>40</v>
      </c>
      <c r="B2361" t="s">
        <v>34</v>
      </c>
      <c r="C2361" t="s">
        <v>22</v>
      </c>
      <c r="D2361" t="s">
        <v>16</v>
      </c>
      <c r="E2361">
        <v>179689</v>
      </c>
      <c r="F2361">
        <v>325.53969567638399</v>
      </c>
    </row>
    <row r="2362" spans="1:6" x14ac:dyDescent="0.25">
      <c r="A2362" t="s">
        <v>40</v>
      </c>
      <c r="B2362" t="s">
        <v>34</v>
      </c>
      <c r="C2362" t="s">
        <v>23</v>
      </c>
      <c r="D2362" t="s">
        <v>9</v>
      </c>
      <c r="E2362">
        <v>12328094</v>
      </c>
      <c r="F2362">
        <v>13773.4844543988</v>
      </c>
    </row>
    <row r="2363" spans="1:6" x14ac:dyDescent="0.25">
      <c r="A2363" t="s">
        <v>40</v>
      </c>
      <c r="B2363" t="s">
        <v>34</v>
      </c>
      <c r="C2363" t="s">
        <v>23</v>
      </c>
      <c r="D2363" t="s">
        <v>10</v>
      </c>
      <c r="E2363">
        <v>468632</v>
      </c>
      <c r="F2363">
        <v>523.57611540225503</v>
      </c>
    </row>
    <row r="2364" spans="1:6" x14ac:dyDescent="0.25">
      <c r="A2364" t="s">
        <v>40</v>
      </c>
      <c r="B2364" t="s">
        <v>34</v>
      </c>
      <c r="C2364" t="s">
        <v>23</v>
      </c>
      <c r="D2364" t="s">
        <v>11</v>
      </c>
      <c r="E2364">
        <v>1556922</v>
      </c>
      <c r="F2364">
        <v>1739.4611821853</v>
      </c>
    </row>
    <row r="2365" spans="1:6" x14ac:dyDescent="0.25">
      <c r="A2365" t="s">
        <v>40</v>
      </c>
      <c r="B2365" t="s">
        <v>34</v>
      </c>
      <c r="C2365" t="s">
        <v>23</v>
      </c>
      <c r="D2365" t="s">
        <v>12</v>
      </c>
      <c r="E2365">
        <v>500463</v>
      </c>
      <c r="F2365">
        <v>559.139097292884</v>
      </c>
    </row>
    <row r="2366" spans="1:6" x14ac:dyDescent="0.25">
      <c r="A2366" t="s">
        <v>40</v>
      </c>
      <c r="B2366" t="s">
        <v>34</v>
      </c>
      <c r="C2366" t="s">
        <v>23</v>
      </c>
      <c r="D2366" t="s">
        <v>13</v>
      </c>
      <c r="E2366">
        <v>207496</v>
      </c>
      <c r="F2366">
        <v>231.82358362533199</v>
      </c>
    </row>
    <row r="2367" spans="1:6" x14ac:dyDescent="0.25">
      <c r="A2367" t="s">
        <v>40</v>
      </c>
      <c r="B2367" t="s">
        <v>34</v>
      </c>
      <c r="C2367" t="s">
        <v>23</v>
      </c>
      <c r="D2367" t="s">
        <v>14</v>
      </c>
      <c r="E2367">
        <v>345103</v>
      </c>
      <c r="F2367">
        <v>385.56412740415601</v>
      </c>
    </row>
    <row r="2368" spans="1:6" x14ac:dyDescent="0.25">
      <c r="A2368" t="s">
        <v>40</v>
      </c>
      <c r="B2368" t="s">
        <v>34</v>
      </c>
      <c r="C2368" t="s">
        <v>23</v>
      </c>
      <c r="D2368" t="s">
        <v>15</v>
      </c>
      <c r="E2368">
        <v>446085</v>
      </c>
      <c r="F2368">
        <v>498.38562334457401</v>
      </c>
    </row>
    <row r="2369" spans="1:6" x14ac:dyDescent="0.25">
      <c r="A2369" t="s">
        <v>40</v>
      </c>
      <c r="B2369" t="s">
        <v>34</v>
      </c>
      <c r="C2369" t="s">
        <v>23</v>
      </c>
      <c r="D2369" t="s">
        <v>16</v>
      </c>
      <c r="E2369">
        <v>135568</v>
      </c>
      <c r="F2369">
        <v>151.46248402339799</v>
      </c>
    </row>
    <row r="2370" spans="1:6" x14ac:dyDescent="0.25">
      <c r="A2370" t="s">
        <v>40</v>
      </c>
      <c r="B2370" t="s">
        <v>34</v>
      </c>
      <c r="C2370" t="s">
        <v>24</v>
      </c>
      <c r="D2370" t="s">
        <v>9</v>
      </c>
      <c r="E2370">
        <v>17487593</v>
      </c>
      <c r="F2370">
        <v>24847.610269433</v>
      </c>
    </row>
    <row r="2371" spans="1:6" x14ac:dyDescent="0.25">
      <c r="A2371" t="s">
        <v>40</v>
      </c>
      <c r="B2371" t="s">
        <v>34</v>
      </c>
      <c r="C2371" t="s">
        <v>24</v>
      </c>
      <c r="D2371" t="s">
        <v>10</v>
      </c>
      <c r="E2371">
        <v>1751207</v>
      </c>
      <c r="F2371">
        <v>2488.2388924023599</v>
      </c>
    </row>
    <row r="2372" spans="1:6" x14ac:dyDescent="0.25">
      <c r="A2372" t="s">
        <v>40</v>
      </c>
      <c r="B2372" t="s">
        <v>34</v>
      </c>
      <c r="C2372" t="s">
        <v>24</v>
      </c>
      <c r="D2372" t="s">
        <v>11</v>
      </c>
      <c r="E2372">
        <v>4484352</v>
      </c>
      <c r="F2372">
        <v>6371.6848170440699</v>
      </c>
    </row>
    <row r="2373" spans="1:6" x14ac:dyDescent="0.25">
      <c r="A2373" t="s">
        <v>40</v>
      </c>
      <c r="B2373" t="s">
        <v>34</v>
      </c>
      <c r="C2373" t="s">
        <v>24</v>
      </c>
      <c r="D2373" t="s">
        <v>12</v>
      </c>
      <c r="E2373">
        <v>756065</v>
      </c>
      <c r="F2373">
        <v>1074.27068198344</v>
      </c>
    </row>
    <row r="2374" spans="1:6" x14ac:dyDescent="0.25">
      <c r="A2374" t="s">
        <v>40</v>
      </c>
      <c r="B2374" t="s">
        <v>34</v>
      </c>
      <c r="C2374" t="s">
        <v>24</v>
      </c>
      <c r="D2374" t="s">
        <v>13</v>
      </c>
      <c r="E2374">
        <v>464796</v>
      </c>
      <c r="F2374">
        <v>660.415064714246</v>
      </c>
    </row>
    <row r="2375" spans="1:6" x14ac:dyDescent="0.25">
      <c r="A2375" t="s">
        <v>40</v>
      </c>
      <c r="B2375" t="s">
        <v>34</v>
      </c>
      <c r="C2375" t="s">
        <v>24</v>
      </c>
      <c r="D2375" t="s">
        <v>14</v>
      </c>
      <c r="E2375">
        <v>396666</v>
      </c>
      <c r="F2375">
        <v>563.61113705785101</v>
      </c>
    </row>
    <row r="2376" spans="1:6" x14ac:dyDescent="0.25">
      <c r="A2376" t="s">
        <v>40</v>
      </c>
      <c r="B2376" t="s">
        <v>34</v>
      </c>
      <c r="C2376" t="s">
        <v>24</v>
      </c>
      <c r="D2376" t="s">
        <v>15</v>
      </c>
      <c r="E2376">
        <v>1060383</v>
      </c>
      <c r="F2376">
        <v>1506.6672423318801</v>
      </c>
    </row>
    <row r="2377" spans="1:6" x14ac:dyDescent="0.25">
      <c r="A2377" t="s">
        <v>40</v>
      </c>
      <c r="B2377" t="s">
        <v>34</v>
      </c>
      <c r="C2377" t="s">
        <v>24</v>
      </c>
      <c r="D2377" t="s">
        <v>16</v>
      </c>
      <c r="E2377">
        <v>292308</v>
      </c>
      <c r="F2377">
        <v>415.33190203119602</v>
      </c>
    </row>
    <row r="2378" spans="1:6" x14ac:dyDescent="0.25">
      <c r="A2378" t="s">
        <v>40</v>
      </c>
      <c r="B2378" t="s">
        <v>34</v>
      </c>
      <c r="C2378" t="s">
        <v>25</v>
      </c>
      <c r="D2378" t="s">
        <v>9</v>
      </c>
      <c r="E2378">
        <v>2483783</v>
      </c>
      <c r="F2378">
        <v>3742.47987337021</v>
      </c>
    </row>
    <row r="2379" spans="1:6" x14ac:dyDescent="0.25">
      <c r="A2379" t="s">
        <v>40</v>
      </c>
      <c r="B2379" t="s">
        <v>34</v>
      </c>
      <c r="C2379" t="s">
        <v>25</v>
      </c>
      <c r="D2379" t="s">
        <v>10</v>
      </c>
      <c r="E2379">
        <v>932452</v>
      </c>
      <c r="F2379">
        <v>1404.98700686968</v>
      </c>
    </row>
    <row r="2380" spans="1:6" x14ac:dyDescent="0.25">
      <c r="A2380" t="s">
        <v>40</v>
      </c>
      <c r="B2380" t="s">
        <v>34</v>
      </c>
      <c r="C2380" t="s">
        <v>25</v>
      </c>
      <c r="D2380" t="s">
        <v>11</v>
      </c>
      <c r="E2380">
        <v>2505388</v>
      </c>
      <c r="F2380">
        <v>3775.0335536490902</v>
      </c>
    </row>
    <row r="2381" spans="1:6" x14ac:dyDescent="0.25">
      <c r="A2381" t="s">
        <v>40</v>
      </c>
      <c r="B2381" t="s">
        <v>34</v>
      </c>
      <c r="C2381" t="s">
        <v>25</v>
      </c>
      <c r="D2381" t="s">
        <v>12</v>
      </c>
      <c r="E2381">
        <v>1340673</v>
      </c>
      <c r="F2381">
        <v>2020.0805461953901</v>
      </c>
    </row>
    <row r="2382" spans="1:6" x14ac:dyDescent="0.25">
      <c r="A2382" t="s">
        <v>40</v>
      </c>
      <c r="B2382" t="s">
        <v>34</v>
      </c>
      <c r="C2382" t="s">
        <v>25</v>
      </c>
      <c r="D2382" t="s">
        <v>13</v>
      </c>
      <c r="E2382">
        <v>406500</v>
      </c>
      <c r="F2382">
        <v>612.500394972099</v>
      </c>
    </row>
    <row r="2383" spans="1:6" x14ac:dyDescent="0.25">
      <c r="A2383" t="s">
        <v>40</v>
      </c>
      <c r="B2383" t="s">
        <v>34</v>
      </c>
      <c r="C2383" t="s">
        <v>25</v>
      </c>
      <c r="D2383" t="s">
        <v>14</v>
      </c>
      <c r="E2383">
        <v>318016</v>
      </c>
      <c r="F2383">
        <v>479.175708751407</v>
      </c>
    </row>
    <row r="2384" spans="1:6" x14ac:dyDescent="0.25">
      <c r="A2384" t="s">
        <v>40</v>
      </c>
      <c r="B2384" t="s">
        <v>34</v>
      </c>
      <c r="C2384" t="s">
        <v>25</v>
      </c>
      <c r="D2384" t="s">
        <v>15</v>
      </c>
      <c r="E2384">
        <v>1073765</v>
      </c>
      <c r="F2384">
        <v>1617.91263618011</v>
      </c>
    </row>
    <row r="2385" spans="1:6" x14ac:dyDescent="0.25">
      <c r="A2385" t="s">
        <v>40</v>
      </c>
      <c r="B2385" t="s">
        <v>34</v>
      </c>
      <c r="C2385" t="s">
        <v>25</v>
      </c>
      <c r="D2385" t="s">
        <v>16</v>
      </c>
      <c r="E2385">
        <v>184270</v>
      </c>
      <c r="F2385">
        <v>277.65177806029197</v>
      </c>
    </row>
    <row r="2386" spans="1:6" x14ac:dyDescent="0.25">
      <c r="A2386" t="s">
        <v>40</v>
      </c>
      <c r="B2386" t="s">
        <v>34</v>
      </c>
      <c r="C2386" t="s">
        <v>26</v>
      </c>
      <c r="D2386" t="s">
        <v>9</v>
      </c>
      <c r="E2386">
        <v>33579956</v>
      </c>
      <c r="F2386">
        <v>57746.485103266503</v>
      </c>
    </row>
    <row r="2387" spans="1:6" x14ac:dyDescent="0.25">
      <c r="A2387" t="s">
        <v>40</v>
      </c>
      <c r="B2387" t="s">
        <v>34</v>
      </c>
      <c r="C2387" t="s">
        <v>26</v>
      </c>
      <c r="D2387" t="s">
        <v>10</v>
      </c>
      <c r="E2387">
        <v>3831432</v>
      </c>
      <c r="F2387">
        <v>6588.8034787788802</v>
      </c>
    </row>
    <row r="2388" spans="1:6" x14ac:dyDescent="0.25">
      <c r="A2388" t="s">
        <v>40</v>
      </c>
      <c r="B2388" t="s">
        <v>34</v>
      </c>
      <c r="C2388" t="s">
        <v>26</v>
      </c>
      <c r="D2388" t="s">
        <v>11</v>
      </c>
      <c r="E2388">
        <v>7674412</v>
      </c>
      <c r="F2388">
        <v>13197.465721221401</v>
      </c>
    </row>
    <row r="2389" spans="1:6" x14ac:dyDescent="0.25">
      <c r="A2389" t="s">
        <v>40</v>
      </c>
      <c r="B2389" t="s">
        <v>34</v>
      </c>
      <c r="C2389" t="s">
        <v>26</v>
      </c>
      <c r="D2389" t="s">
        <v>12</v>
      </c>
      <c r="E2389">
        <v>4039510</v>
      </c>
      <c r="F2389">
        <v>6946.6292343639698</v>
      </c>
    </row>
    <row r="2390" spans="1:6" x14ac:dyDescent="0.25">
      <c r="A2390" t="s">
        <v>40</v>
      </c>
      <c r="B2390" t="s">
        <v>34</v>
      </c>
      <c r="C2390" t="s">
        <v>26</v>
      </c>
      <c r="D2390" t="s">
        <v>13</v>
      </c>
      <c r="E2390">
        <v>2161793</v>
      </c>
      <c r="F2390">
        <v>3717.5732829530002</v>
      </c>
    </row>
    <row r="2391" spans="1:6" x14ac:dyDescent="0.25">
      <c r="A2391" t="s">
        <v>40</v>
      </c>
      <c r="B2391" t="s">
        <v>34</v>
      </c>
      <c r="C2391" t="s">
        <v>26</v>
      </c>
      <c r="D2391" t="s">
        <v>14</v>
      </c>
      <c r="E2391">
        <v>1390593</v>
      </c>
      <c r="F2391">
        <v>2391.3628105768398</v>
      </c>
    </row>
    <row r="2392" spans="1:6" x14ac:dyDescent="0.25">
      <c r="A2392" t="s">
        <v>40</v>
      </c>
      <c r="B2392" t="s">
        <v>34</v>
      </c>
      <c r="C2392" t="s">
        <v>26</v>
      </c>
      <c r="D2392" t="s">
        <v>15</v>
      </c>
      <c r="E2392">
        <v>4460379</v>
      </c>
      <c r="F2392">
        <v>7670.3855561768796</v>
      </c>
    </row>
    <row r="2393" spans="1:6" x14ac:dyDescent="0.25">
      <c r="A2393" t="s">
        <v>40</v>
      </c>
      <c r="B2393" t="s">
        <v>34</v>
      </c>
      <c r="C2393" t="s">
        <v>26</v>
      </c>
      <c r="D2393" t="s">
        <v>16</v>
      </c>
      <c r="E2393">
        <v>1053463</v>
      </c>
      <c r="F2393">
        <v>1811.61004011865</v>
      </c>
    </row>
    <row r="2394" spans="1:6" x14ac:dyDescent="0.25">
      <c r="A2394" t="s">
        <v>40</v>
      </c>
      <c r="B2394" t="s">
        <v>34</v>
      </c>
      <c r="C2394" t="s">
        <v>27</v>
      </c>
      <c r="D2394" t="s">
        <v>9</v>
      </c>
      <c r="E2394">
        <v>709178</v>
      </c>
      <c r="F2394">
        <v>891.424536544337</v>
      </c>
    </row>
    <row r="2395" spans="1:6" x14ac:dyDescent="0.25">
      <c r="A2395" t="s">
        <v>40</v>
      </c>
      <c r="B2395" t="s">
        <v>34</v>
      </c>
      <c r="C2395" t="s">
        <v>27</v>
      </c>
      <c r="D2395" t="s">
        <v>10</v>
      </c>
      <c r="E2395">
        <v>112373</v>
      </c>
      <c r="F2395">
        <v>141.250926347259</v>
      </c>
    </row>
    <row r="2396" spans="1:6" x14ac:dyDescent="0.25">
      <c r="A2396" t="s">
        <v>40</v>
      </c>
      <c r="B2396" t="s">
        <v>34</v>
      </c>
      <c r="C2396" t="s">
        <v>27</v>
      </c>
      <c r="D2396" t="s">
        <v>11</v>
      </c>
      <c r="E2396">
        <v>689227</v>
      </c>
      <c r="F2396">
        <v>866.34647302770895</v>
      </c>
    </row>
    <row r="2397" spans="1:6" x14ac:dyDescent="0.25">
      <c r="A2397" t="s">
        <v>40</v>
      </c>
      <c r="B2397" t="s">
        <v>34</v>
      </c>
      <c r="C2397" t="s">
        <v>27</v>
      </c>
      <c r="D2397" t="s">
        <v>12</v>
      </c>
      <c r="E2397">
        <v>48480</v>
      </c>
      <c r="F2397">
        <v>60.938525351420203</v>
      </c>
    </row>
    <row r="2398" spans="1:6" x14ac:dyDescent="0.25">
      <c r="A2398" t="s">
        <v>40</v>
      </c>
      <c r="B2398" t="s">
        <v>34</v>
      </c>
      <c r="C2398" t="s">
        <v>27</v>
      </c>
      <c r="D2398" t="s">
        <v>13</v>
      </c>
      <c r="E2398">
        <v>89682</v>
      </c>
      <c r="F2398">
        <v>112.72873000342599</v>
      </c>
    </row>
    <row r="2399" spans="1:6" x14ac:dyDescent="0.25">
      <c r="A2399" t="s">
        <v>40</v>
      </c>
      <c r="B2399" t="s">
        <v>34</v>
      </c>
      <c r="C2399" t="s">
        <v>27</v>
      </c>
      <c r="D2399" t="s">
        <v>14</v>
      </c>
      <c r="E2399">
        <v>7224</v>
      </c>
      <c r="F2399">
        <v>9.0804436290977701</v>
      </c>
    </row>
    <row r="2400" spans="1:6" x14ac:dyDescent="0.25">
      <c r="A2400" t="s">
        <v>40</v>
      </c>
      <c r="B2400" t="s">
        <v>34</v>
      </c>
      <c r="C2400" t="s">
        <v>27</v>
      </c>
      <c r="D2400" t="s">
        <v>15</v>
      </c>
      <c r="E2400">
        <v>98914</v>
      </c>
      <c r="F2400">
        <v>124.333195062095</v>
      </c>
    </row>
    <row r="2401" spans="1:6" x14ac:dyDescent="0.25">
      <c r="A2401" t="s">
        <v>40</v>
      </c>
      <c r="B2401" t="s">
        <v>34</v>
      </c>
      <c r="C2401" t="s">
        <v>27</v>
      </c>
      <c r="D2401" t="s">
        <v>16</v>
      </c>
      <c r="E2401">
        <v>15973</v>
      </c>
      <c r="F2401">
        <v>20.077786003263899</v>
      </c>
    </row>
    <row r="2402" spans="1:6" x14ac:dyDescent="0.25">
      <c r="A2402" t="s">
        <v>40</v>
      </c>
      <c r="B2402" t="s">
        <v>34</v>
      </c>
      <c r="C2402" t="s">
        <v>28</v>
      </c>
      <c r="D2402" t="s">
        <v>9</v>
      </c>
      <c r="E2402">
        <v>8016774</v>
      </c>
      <c r="F2402">
        <v>18779.181612234599</v>
      </c>
    </row>
    <row r="2403" spans="1:6" x14ac:dyDescent="0.25">
      <c r="A2403" t="s">
        <v>40</v>
      </c>
      <c r="B2403" t="s">
        <v>34</v>
      </c>
      <c r="C2403" t="s">
        <v>28</v>
      </c>
      <c r="D2403" t="s">
        <v>10</v>
      </c>
      <c r="E2403">
        <v>677708</v>
      </c>
      <c r="F2403">
        <v>1587.5215656652299</v>
      </c>
    </row>
    <row r="2404" spans="1:6" x14ac:dyDescent="0.25">
      <c r="A2404" t="s">
        <v>40</v>
      </c>
      <c r="B2404" t="s">
        <v>34</v>
      </c>
      <c r="C2404" t="s">
        <v>28</v>
      </c>
      <c r="D2404" t="s">
        <v>11</v>
      </c>
      <c r="E2404">
        <v>1780503</v>
      </c>
      <c r="F2404">
        <v>4170.80351749079</v>
      </c>
    </row>
    <row r="2405" spans="1:6" x14ac:dyDescent="0.25">
      <c r="A2405" t="s">
        <v>40</v>
      </c>
      <c r="B2405" t="s">
        <v>34</v>
      </c>
      <c r="C2405" t="s">
        <v>28</v>
      </c>
      <c r="D2405" t="s">
        <v>12</v>
      </c>
      <c r="E2405">
        <v>716029</v>
      </c>
      <c r="F2405">
        <v>1677.28797526621</v>
      </c>
    </row>
    <row r="2406" spans="1:6" x14ac:dyDescent="0.25">
      <c r="A2406" t="s">
        <v>40</v>
      </c>
      <c r="B2406" t="s">
        <v>34</v>
      </c>
      <c r="C2406" t="s">
        <v>28</v>
      </c>
      <c r="D2406" t="s">
        <v>13</v>
      </c>
      <c r="E2406">
        <v>557486</v>
      </c>
      <c r="F2406">
        <v>1305.9032024949499</v>
      </c>
    </row>
    <row r="2407" spans="1:6" x14ac:dyDescent="0.25">
      <c r="A2407" t="s">
        <v>40</v>
      </c>
      <c r="B2407" t="s">
        <v>34</v>
      </c>
      <c r="C2407" t="s">
        <v>28</v>
      </c>
      <c r="D2407" t="s">
        <v>14</v>
      </c>
      <c r="E2407">
        <v>529041</v>
      </c>
      <c r="F2407">
        <v>1239.2711855564701</v>
      </c>
    </row>
    <row r="2408" spans="1:6" x14ac:dyDescent="0.25">
      <c r="A2408" t="s">
        <v>40</v>
      </c>
      <c r="B2408" t="s">
        <v>34</v>
      </c>
      <c r="C2408" t="s">
        <v>28</v>
      </c>
      <c r="D2408" t="s">
        <v>15</v>
      </c>
      <c r="E2408">
        <v>938728</v>
      </c>
      <c r="F2408">
        <v>2198.9572858720799</v>
      </c>
    </row>
    <row r="2409" spans="1:6" x14ac:dyDescent="0.25">
      <c r="A2409" t="s">
        <v>40</v>
      </c>
      <c r="B2409" t="s">
        <v>34</v>
      </c>
      <c r="C2409" t="s">
        <v>28</v>
      </c>
      <c r="D2409" t="s">
        <v>16</v>
      </c>
      <c r="E2409">
        <v>271865</v>
      </c>
      <c r="F2409">
        <v>636.83998189423596</v>
      </c>
    </row>
    <row r="2410" spans="1:6" x14ac:dyDescent="0.25">
      <c r="A2410" t="s">
        <v>40</v>
      </c>
      <c r="B2410" t="s">
        <v>34</v>
      </c>
      <c r="C2410" t="s">
        <v>29</v>
      </c>
      <c r="D2410" t="s">
        <v>9</v>
      </c>
      <c r="E2410">
        <v>145967</v>
      </c>
      <c r="F2410">
        <v>1197.54863908266</v>
      </c>
    </row>
    <row r="2411" spans="1:6" x14ac:dyDescent="0.25">
      <c r="A2411" t="s">
        <v>40</v>
      </c>
      <c r="B2411" t="s">
        <v>34</v>
      </c>
      <c r="C2411" t="s">
        <v>29</v>
      </c>
      <c r="D2411" t="s">
        <v>10</v>
      </c>
      <c r="E2411">
        <v>124049</v>
      </c>
      <c r="F2411">
        <v>1017.72805585896</v>
      </c>
    </row>
    <row r="2412" spans="1:6" x14ac:dyDescent="0.25">
      <c r="A2412" t="s">
        <v>40</v>
      </c>
      <c r="B2412" t="s">
        <v>34</v>
      </c>
      <c r="C2412" t="s">
        <v>29</v>
      </c>
      <c r="D2412" t="s">
        <v>11</v>
      </c>
      <c r="E2412">
        <v>124351</v>
      </c>
      <c r="F2412">
        <v>1020.20573704034</v>
      </c>
    </row>
    <row r="2413" spans="1:6" x14ac:dyDescent="0.25">
      <c r="A2413" t="s">
        <v>40</v>
      </c>
      <c r="B2413" t="s">
        <v>34</v>
      </c>
      <c r="C2413" t="s">
        <v>29</v>
      </c>
      <c r="D2413" t="s">
        <v>12</v>
      </c>
      <c r="E2413">
        <v>99304</v>
      </c>
      <c r="F2413">
        <v>814.71407958966302</v>
      </c>
    </row>
    <row r="2414" spans="1:6" x14ac:dyDescent="0.25">
      <c r="A2414" t="s">
        <v>40</v>
      </c>
      <c r="B2414" t="s">
        <v>34</v>
      </c>
      <c r="C2414" t="s">
        <v>29</v>
      </c>
      <c r="D2414" t="s">
        <v>13</v>
      </c>
      <c r="E2414">
        <v>61959</v>
      </c>
      <c r="F2414">
        <v>508.32665005735799</v>
      </c>
    </row>
    <row r="2415" spans="1:6" x14ac:dyDescent="0.25">
      <c r="A2415" t="s">
        <v>40</v>
      </c>
      <c r="B2415" t="s">
        <v>34</v>
      </c>
      <c r="C2415" t="s">
        <v>29</v>
      </c>
      <c r="D2415" t="s">
        <v>14</v>
      </c>
      <c r="E2415">
        <v>20035</v>
      </c>
      <c r="F2415">
        <v>164.37199493050599</v>
      </c>
    </row>
    <row r="2416" spans="1:6" x14ac:dyDescent="0.25">
      <c r="A2416" t="s">
        <v>40</v>
      </c>
      <c r="B2416" t="s">
        <v>34</v>
      </c>
      <c r="C2416" t="s">
        <v>29</v>
      </c>
      <c r="D2416" t="s">
        <v>15</v>
      </c>
      <c r="E2416">
        <v>113286</v>
      </c>
      <c r="F2416">
        <v>929.42579581959399</v>
      </c>
    </row>
    <row r="2417" spans="1:6" x14ac:dyDescent="0.25">
      <c r="A2417" t="s">
        <v>40</v>
      </c>
      <c r="B2417" t="s">
        <v>34</v>
      </c>
      <c r="C2417" t="s">
        <v>29</v>
      </c>
      <c r="D2417" t="s">
        <v>16</v>
      </c>
      <c r="E2417">
        <v>26374</v>
      </c>
      <c r="F2417">
        <v>216.378687012585</v>
      </c>
    </row>
    <row r="2418" spans="1:6" x14ac:dyDescent="0.25">
      <c r="A2418" t="s">
        <v>40</v>
      </c>
      <c r="B2418" t="s">
        <v>34</v>
      </c>
      <c r="C2418" t="s">
        <v>30</v>
      </c>
      <c r="D2418" t="s">
        <v>9</v>
      </c>
      <c r="E2418">
        <v>3830763</v>
      </c>
      <c r="F2418">
        <v>10611.7430877836</v>
      </c>
    </row>
    <row r="2419" spans="1:6" x14ac:dyDescent="0.25">
      <c r="A2419" t="s">
        <v>40</v>
      </c>
      <c r="B2419" t="s">
        <v>34</v>
      </c>
      <c r="C2419" t="s">
        <v>30</v>
      </c>
      <c r="D2419" t="s">
        <v>10</v>
      </c>
      <c r="E2419">
        <v>4361805</v>
      </c>
      <c r="F2419">
        <v>12082.802840636999</v>
      </c>
    </row>
    <row r="2420" spans="1:6" x14ac:dyDescent="0.25">
      <c r="A2420" t="s">
        <v>40</v>
      </c>
      <c r="B2420" t="s">
        <v>34</v>
      </c>
      <c r="C2420" t="s">
        <v>30</v>
      </c>
      <c r="D2420" t="s">
        <v>11</v>
      </c>
      <c r="E2420">
        <v>6377115</v>
      </c>
      <c r="F2420">
        <v>17665.490144258001</v>
      </c>
    </row>
    <row r="2421" spans="1:6" x14ac:dyDescent="0.25">
      <c r="A2421" t="s">
        <v>40</v>
      </c>
      <c r="B2421" t="s">
        <v>34</v>
      </c>
      <c r="C2421" t="s">
        <v>30</v>
      </c>
      <c r="D2421" t="s">
        <v>12</v>
      </c>
      <c r="E2421">
        <v>3661526</v>
      </c>
      <c r="F2421">
        <v>10142.933202135901</v>
      </c>
    </row>
    <row r="2422" spans="1:6" x14ac:dyDescent="0.25">
      <c r="A2422" t="s">
        <v>40</v>
      </c>
      <c r="B2422" t="s">
        <v>34</v>
      </c>
      <c r="C2422" t="s">
        <v>30</v>
      </c>
      <c r="D2422" t="s">
        <v>13</v>
      </c>
      <c r="E2422">
        <v>1260407</v>
      </c>
      <c r="F2422">
        <v>3491.5016329559098</v>
      </c>
    </row>
    <row r="2423" spans="1:6" x14ac:dyDescent="0.25">
      <c r="A2423" t="s">
        <v>40</v>
      </c>
      <c r="B2423" t="s">
        <v>34</v>
      </c>
      <c r="C2423" t="s">
        <v>30</v>
      </c>
      <c r="D2423" t="s">
        <v>14</v>
      </c>
      <c r="E2423">
        <v>1670602</v>
      </c>
      <c r="F2423">
        <v>4627.7984897362303</v>
      </c>
    </row>
    <row r="2424" spans="1:6" x14ac:dyDescent="0.25">
      <c r="A2424" t="s">
        <v>40</v>
      </c>
      <c r="B2424" t="s">
        <v>34</v>
      </c>
      <c r="C2424" t="s">
        <v>30</v>
      </c>
      <c r="D2424" t="s">
        <v>15</v>
      </c>
      <c r="E2424">
        <v>3361636</v>
      </c>
      <c r="F2424">
        <v>9312.1964441447599</v>
      </c>
    </row>
    <row r="2425" spans="1:6" x14ac:dyDescent="0.25">
      <c r="A2425" t="s">
        <v>40</v>
      </c>
      <c r="B2425" t="s">
        <v>34</v>
      </c>
      <c r="C2425" t="s">
        <v>30</v>
      </c>
      <c r="D2425" t="s">
        <v>16</v>
      </c>
      <c r="E2425">
        <v>624635</v>
      </c>
      <c r="F2425">
        <v>1730.3253016795099</v>
      </c>
    </row>
    <row r="2426" spans="1:6" x14ac:dyDescent="0.25">
      <c r="A2426" t="s">
        <v>40</v>
      </c>
      <c r="B2426" t="s">
        <v>34</v>
      </c>
      <c r="C2426" t="s">
        <v>31</v>
      </c>
      <c r="D2426" t="s">
        <v>9</v>
      </c>
      <c r="E2426">
        <v>5914544</v>
      </c>
      <c r="F2426">
        <v>12860.484987112</v>
      </c>
    </row>
    <row r="2427" spans="1:6" x14ac:dyDescent="0.25">
      <c r="A2427" t="s">
        <v>40</v>
      </c>
      <c r="B2427" t="s">
        <v>34</v>
      </c>
      <c r="C2427" t="s">
        <v>31</v>
      </c>
      <c r="D2427" t="s">
        <v>10</v>
      </c>
      <c r="E2427">
        <v>339478</v>
      </c>
      <c r="F2427">
        <v>738.15525295860505</v>
      </c>
    </row>
    <row r="2428" spans="1:6" x14ac:dyDescent="0.25">
      <c r="A2428" t="s">
        <v>40</v>
      </c>
      <c r="B2428" t="s">
        <v>34</v>
      </c>
      <c r="C2428" t="s">
        <v>31</v>
      </c>
      <c r="D2428" t="s">
        <v>11</v>
      </c>
      <c r="E2428">
        <v>1615490</v>
      </c>
      <c r="F2428">
        <v>3512.69428240445</v>
      </c>
    </row>
    <row r="2429" spans="1:6" x14ac:dyDescent="0.25">
      <c r="A2429" t="s">
        <v>40</v>
      </c>
      <c r="B2429" t="s">
        <v>34</v>
      </c>
      <c r="C2429" t="s">
        <v>31</v>
      </c>
      <c r="D2429" t="s">
        <v>12</v>
      </c>
      <c r="E2429">
        <v>281481</v>
      </c>
      <c r="F2429">
        <v>612.04755170597696</v>
      </c>
    </row>
    <row r="2430" spans="1:6" x14ac:dyDescent="0.25">
      <c r="A2430" t="s">
        <v>40</v>
      </c>
      <c r="B2430" t="s">
        <v>34</v>
      </c>
      <c r="C2430" t="s">
        <v>31</v>
      </c>
      <c r="D2430" t="s">
        <v>13</v>
      </c>
      <c r="E2430">
        <v>400894</v>
      </c>
      <c r="F2430">
        <v>871.69717030142601</v>
      </c>
    </row>
    <row r="2431" spans="1:6" x14ac:dyDescent="0.25">
      <c r="A2431" t="s">
        <v>40</v>
      </c>
      <c r="B2431" t="s">
        <v>34</v>
      </c>
      <c r="C2431" t="s">
        <v>31</v>
      </c>
      <c r="D2431" t="s">
        <v>14</v>
      </c>
      <c r="E2431">
        <v>308355</v>
      </c>
      <c r="F2431">
        <v>670.48192526776597</v>
      </c>
    </row>
    <row r="2432" spans="1:6" x14ac:dyDescent="0.25">
      <c r="A2432" t="s">
        <v>40</v>
      </c>
      <c r="B2432" t="s">
        <v>34</v>
      </c>
      <c r="C2432" t="s">
        <v>31</v>
      </c>
      <c r="D2432" t="s">
        <v>15</v>
      </c>
      <c r="E2432">
        <v>529373</v>
      </c>
      <c r="F2432">
        <v>1151.0597467505499</v>
      </c>
    </row>
    <row r="2433" spans="1:6" x14ac:dyDescent="0.25">
      <c r="A2433" t="s">
        <v>40</v>
      </c>
      <c r="B2433" t="s">
        <v>34</v>
      </c>
      <c r="C2433" t="s">
        <v>31</v>
      </c>
      <c r="D2433" t="s">
        <v>16</v>
      </c>
      <c r="E2433">
        <v>180935</v>
      </c>
      <c r="F2433">
        <v>393.42202055528003</v>
      </c>
    </row>
    <row r="2434" spans="1:6" x14ac:dyDescent="0.25">
      <c r="A2434" t="s">
        <v>40</v>
      </c>
      <c r="B2434" t="s">
        <v>34</v>
      </c>
      <c r="C2434" t="s">
        <v>32</v>
      </c>
      <c r="D2434" t="s">
        <v>9</v>
      </c>
      <c r="E2434">
        <v>3296761</v>
      </c>
      <c r="F2434">
        <v>5586.4255599398302</v>
      </c>
    </row>
    <row r="2435" spans="1:6" x14ac:dyDescent="0.25">
      <c r="A2435" t="s">
        <v>40</v>
      </c>
      <c r="B2435" t="s">
        <v>34</v>
      </c>
      <c r="C2435" t="s">
        <v>32</v>
      </c>
      <c r="D2435" t="s">
        <v>10</v>
      </c>
      <c r="E2435">
        <v>1967297</v>
      </c>
      <c r="F2435">
        <v>3333.6229847395398</v>
      </c>
    </row>
    <row r="2436" spans="1:6" x14ac:dyDescent="0.25">
      <c r="A2436" t="s">
        <v>40</v>
      </c>
      <c r="B2436" t="s">
        <v>34</v>
      </c>
      <c r="C2436" t="s">
        <v>32</v>
      </c>
      <c r="D2436" t="s">
        <v>11</v>
      </c>
      <c r="E2436">
        <v>3980274</v>
      </c>
      <c r="F2436">
        <v>6744.6516168942499</v>
      </c>
    </row>
    <row r="2437" spans="1:6" x14ac:dyDescent="0.25">
      <c r="A2437" t="s">
        <v>40</v>
      </c>
      <c r="B2437" t="s">
        <v>34</v>
      </c>
      <c r="C2437" t="s">
        <v>32</v>
      </c>
      <c r="D2437" t="s">
        <v>12</v>
      </c>
      <c r="E2437">
        <v>2328379</v>
      </c>
      <c r="F2437">
        <v>3945.4834483989298</v>
      </c>
    </row>
    <row r="2438" spans="1:6" x14ac:dyDescent="0.25">
      <c r="A2438" t="s">
        <v>40</v>
      </c>
      <c r="B2438" t="s">
        <v>34</v>
      </c>
      <c r="C2438" t="s">
        <v>32</v>
      </c>
      <c r="D2438" t="s">
        <v>13</v>
      </c>
      <c r="E2438">
        <v>1563924</v>
      </c>
      <c r="F2438">
        <v>2650.0996000023501</v>
      </c>
    </row>
    <row r="2439" spans="1:6" x14ac:dyDescent="0.25">
      <c r="A2439" t="s">
        <v>40</v>
      </c>
      <c r="B2439" t="s">
        <v>34</v>
      </c>
      <c r="C2439" t="s">
        <v>32</v>
      </c>
      <c r="D2439" t="s">
        <v>14</v>
      </c>
      <c r="E2439">
        <v>611998</v>
      </c>
      <c r="F2439">
        <v>1037.0425001485</v>
      </c>
    </row>
    <row r="2440" spans="1:6" x14ac:dyDescent="0.25">
      <c r="A2440" t="s">
        <v>40</v>
      </c>
      <c r="B2440" t="s">
        <v>34</v>
      </c>
      <c r="C2440" t="s">
        <v>32</v>
      </c>
      <c r="D2440" t="s">
        <v>15</v>
      </c>
      <c r="E2440">
        <v>3359782</v>
      </c>
      <c r="F2440">
        <v>5693.2158687347101</v>
      </c>
    </row>
    <row r="2441" spans="1:6" x14ac:dyDescent="0.25">
      <c r="A2441" t="s">
        <v>40</v>
      </c>
      <c r="B2441" t="s">
        <v>34</v>
      </c>
      <c r="C2441" t="s">
        <v>32</v>
      </c>
      <c r="D2441" t="s">
        <v>16</v>
      </c>
      <c r="E2441">
        <v>691543</v>
      </c>
      <c r="F2441">
        <v>1171.83304795145</v>
      </c>
    </row>
    <row r="2442" spans="1:6" x14ac:dyDescent="0.25">
      <c r="A2442" t="s">
        <v>40</v>
      </c>
      <c r="B2442" t="s">
        <v>34</v>
      </c>
      <c r="C2442" t="s">
        <v>33</v>
      </c>
      <c r="D2442" t="s">
        <v>9</v>
      </c>
      <c r="E2442">
        <v>391097</v>
      </c>
      <c r="F2442">
        <v>1789.4624603745799</v>
      </c>
    </row>
    <row r="2443" spans="1:6" x14ac:dyDescent="0.25">
      <c r="A2443" t="s">
        <v>40</v>
      </c>
      <c r="B2443" t="s">
        <v>34</v>
      </c>
      <c r="C2443" t="s">
        <v>33</v>
      </c>
      <c r="D2443" t="s">
        <v>10</v>
      </c>
      <c r="E2443">
        <v>183577</v>
      </c>
      <c r="F2443">
        <v>839.95568896765803</v>
      </c>
    </row>
    <row r="2444" spans="1:6" x14ac:dyDescent="0.25">
      <c r="A2444" t="s">
        <v>40</v>
      </c>
      <c r="B2444" t="s">
        <v>34</v>
      </c>
      <c r="C2444" t="s">
        <v>33</v>
      </c>
      <c r="D2444" t="s">
        <v>11</v>
      </c>
      <c r="E2444">
        <v>278234</v>
      </c>
      <c r="F2444">
        <v>1273.0583415363899</v>
      </c>
    </row>
    <row r="2445" spans="1:6" x14ac:dyDescent="0.25">
      <c r="A2445" t="s">
        <v>40</v>
      </c>
      <c r="B2445" t="s">
        <v>34</v>
      </c>
      <c r="C2445" t="s">
        <v>33</v>
      </c>
      <c r="D2445" t="s">
        <v>12</v>
      </c>
      <c r="E2445">
        <v>326424</v>
      </c>
      <c r="F2445">
        <v>1493.55145696671</v>
      </c>
    </row>
    <row r="2446" spans="1:6" x14ac:dyDescent="0.25">
      <c r="A2446" t="s">
        <v>40</v>
      </c>
      <c r="B2446" t="s">
        <v>34</v>
      </c>
      <c r="C2446" t="s">
        <v>33</v>
      </c>
      <c r="D2446" t="s">
        <v>13</v>
      </c>
      <c r="E2446">
        <v>366282</v>
      </c>
      <c r="F2446">
        <v>1675.9215460893799</v>
      </c>
    </row>
    <row r="2447" spans="1:6" x14ac:dyDescent="0.25">
      <c r="A2447" t="s">
        <v>40</v>
      </c>
      <c r="B2447" t="s">
        <v>34</v>
      </c>
      <c r="C2447" t="s">
        <v>33</v>
      </c>
      <c r="D2447" t="s">
        <v>14</v>
      </c>
      <c r="E2447">
        <v>434310</v>
      </c>
      <c r="F2447">
        <v>1987.1833360145499</v>
      </c>
    </row>
    <row r="2448" spans="1:6" x14ac:dyDescent="0.25">
      <c r="A2448" t="s">
        <v>40</v>
      </c>
      <c r="B2448" t="s">
        <v>34</v>
      </c>
      <c r="C2448" t="s">
        <v>33</v>
      </c>
      <c r="D2448" t="s">
        <v>15</v>
      </c>
      <c r="E2448">
        <v>574918</v>
      </c>
      <c r="F2448">
        <v>2630.5345701798601</v>
      </c>
    </row>
    <row r="2449" spans="1:6" x14ac:dyDescent="0.25">
      <c r="A2449" t="s">
        <v>40</v>
      </c>
      <c r="B2449" t="s">
        <v>34</v>
      </c>
      <c r="C2449" t="s">
        <v>33</v>
      </c>
      <c r="D2449" t="s">
        <v>16</v>
      </c>
      <c r="E2449">
        <v>323623</v>
      </c>
      <c r="F2449">
        <v>1480.73549481024</v>
      </c>
    </row>
    <row r="2450" spans="1:6" x14ac:dyDescent="0.25">
      <c r="A2450" t="s">
        <v>40</v>
      </c>
      <c r="B2450" t="s">
        <v>35</v>
      </c>
      <c r="C2450" t="s">
        <v>8</v>
      </c>
      <c r="D2450" t="s">
        <v>9</v>
      </c>
      <c r="E2450">
        <v>0</v>
      </c>
      <c r="F2450">
        <v>0</v>
      </c>
    </row>
    <row r="2451" spans="1:6" x14ac:dyDescent="0.25">
      <c r="A2451" t="s">
        <v>40</v>
      </c>
      <c r="B2451" t="s">
        <v>35</v>
      </c>
      <c r="C2451" t="s">
        <v>8</v>
      </c>
      <c r="D2451" t="s">
        <v>10</v>
      </c>
      <c r="E2451">
        <v>157380.0816</v>
      </c>
      <c r="F2451">
        <v>105.676287220329</v>
      </c>
    </row>
    <row r="2452" spans="1:6" x14ac:dyDescent="0.25">
      <c r="A2452" t="s">
        <v>40</v>
      </c>
      <c r="B2452" t="s">
        <v>35</v>
      </c>
      <c r="C2452" t="s">
        <v>8</v>
      </c>
      <c r="D2452" t="s">
        <v>11</v>
      </c>
      <c r="E2452">
        <v>76066.049799999993</v>
      </c>
      <c r="F2452">
        <v>51.076207641136598</v>
      </c>
    </row>
    <row r="2453" spans="1:6" x14ac:dyDescent="0.25">
      <c r="A2453" t="s">
        <v>40</v>
      </c>
      <c r="B2453" t="s">
        <v>35</v>
      </c>
      <c r="C2453" t="s">
        <v>8</v>
      </c>
      <c r="D2453" t="s">
        <v>12</v>
      </c>
      <c r="E2453">
        <v>216504.82139999999</v>
      </c>
      <c r="F2453">
        <v>145.376882882823</v>
      </c>
    </row>
    <row r="2454" spans="1:6" x14ac:dyDescent="0.25">
      <c r="A2454" t="s">
        <v>40</v>
      </c>
      <c r="B2454" t="s">
        <v>35</v>
      </c>
      <c r="C2454" t="s">
        <v>8</v>
      </c>
      <c r="D2454" t="s">
        <v>13</v>
      </c>
      <c r="E2454">
        <v>441985.99780000001</v>
      </c>
      <c r="F2454">
        <v>296.78113504597701</v>
      </c>
    </row>
    <row r="2455" spans="1:6" x14ac:dyDescent="0.25">
      <c r="A2455" t="s">
        <v>40</v>
      </c>
      <c r="B2455" t="s">
        <v>35</v>
      </c>
      <c r="C2455" t="s">
        <v>8</v>
      </c>
      <c r="D2455" t="s">
        <v>14</v>
      </c>
      <c r="E2455">
        <v>152042.72760000001</v>
      </c>
      <c r="F2455">
        <v>102.092404504255</v>
      </c>
    </row>
    <row r="2456" spans="1:6" x14ac:dyDescent="0.25">
      <c r="A2456" t="s">
        <v>40</v>
      </c>
      <c r="B2456" t="s">
        <v>35</v>
      </c>
      <c r="C2456" t="s">
        <v>8</v>
      </c>
      <c r="D2456" t="s">
        <v>15</v>
      </c>
      <c r="E2456">
        <v>375829.08289999998</v>
      </c>
      <c r="F2456">
        <v>252.358632086852</v>
      </c>
    </row>
    <row r="2457" spans="1:6" x14ac:dyDescent="0.25">
      <c r="A2457" t="s">
        <v>40</v>
      </c>
      <c r="B2457" t="s">
        <v>35</v>
      </c>
      <c r="C2457" t="s">
        <v>8</v>
      </c>
      <c r="D2457" t="s">
        <v>16</v>
      </c>
      <c r="E2457">
        <v>325767.54450000002</v>
      </c>
      <c r="F2457">
        <v>218.74372061352</v>
      </c>
    </row>
    <row r="2458" spans="1:6" x14ac:dyDescent="0.25">
      <c r="A2458" t="s">
        <v>40</v>
      </c>
      <c r="B2458" t="s">
        <v>35</v>
      </c>
      <c r="C2458" t="s">
        <v>17</v>
      </c>
      <c r="D2458" t="s">
        <v>9</v>
      </c>
      <c r="E2458">
        <v>0</v>
      </c>
      <c r="F2458">
        <v>0</v>
      </c>
    </row>
    <row r="2459" spans="1:6" x14ac:dyDescent="0.25">
      <c r="A2459" t="s">
        <v>40</v>
      </c>
      <c r="B2459" t="s">
        <v>35</v>
      </c>
      <c r="C2459" t="s">
        <v>17</v>
      </c>
      <c r="D2459" t="s">
        <v>10</v>
      </c>
      <c r="E2459">
        <v>14170.18</v>
      </c>
      <c r="F2459">
        <v>35.268729818217103</v>
      </c>
    </row>
    <row r="2460" spans="1:6" x14ac:dyDescent="0.25">
      <c r="A2460" t="s">
        <v>40</v>
      </c>
      <c r="B2460" t="s">
        <v>35</v>
      </c>
      <c r="C2460" t="s">
        <v>17</v>
      </c>
      <c r="D2460" t="s">
        <v>11</v>
      </c>
      <c r="E2460">
        <v>28037.545999999998</v>
      </c>
      <c r="F2460">
        <v>69.783773716341798</v>
      </c>
    </row>
    <row r="2461" spans="1:6" x14ac:dyDescent="0.25">
      <c r="A2461" t="s">
        <v>40</v>
      </c>
      <c r="B2461" t="s">
        <v>35</v>
      </c>
      <c r="C2461" t="s">
        <v>17</v>
      </c>
      <c r="D2461" t="s">
        <v>12</v>
      </c>
      <c r="E2461">
        <v>35574.1708</v>
      </c>
      <c r="F2461">
        <v>88.541981714580004</v>
      </c>
    </row>
    <row r="2462" spans="1:6" x14ac:dyDescent="0.25">
      <c r="A2462" t="s">
        <v>40</v>
      </c>
      <c r="B2462" t="s">
        <v>35</v>
      </c>
      <c r="C2462" t="s">
        <v>17</v>
      </c>
      <c r="D2462" t="s">
        <v>13</v>
      </c>
      <c r="E2462">
        <v>22767.146499999999</v>
      </c>
      <c r="F2462">
        <v>56.666064837586198</v>
      </c>
    </row>
    <row r="2463" spans="1:6" x14ac:dyDescent="0.25">
      <c r="A2463" t="s">
        <v>40</v>
      </c>
      <c r="B2463" t="s">
        <v>35</v>
      </c>
      <c r="C2463" t="s">
        <v>17</v>
      </c>
      <c r="D2463" t="s">
        <v>14</v>
      </c>
      <c r="E2463">
        <v>73591.999899999995</v>
      </c>
      <c r="F2463">
        <v>183.16608270408599</v>
      </c>
    </row>
    <row r="2464" spans="1:6" x14ac:dyDescent="0.25">
      <c r="A2464" t="s">
        <v>40</v>
      </c>
      <c r="B2464" t="s">
        <v>35</v>
      </c>
      <c r="C2464" t="s">
        <v>17</v>
      </c>
      <c r="D2464" t="s">
        <v>15</v>
      </c>
      <c r="E2464">
        <v>57605.1973</v>
      </c>
      <c r="F2464">
        <v>143.375887935001</v>
      </c>
    </row>
    <row r="2465" spans="1:6" x14ac:dyDescent="0.25">
      <c r="A2465" t="s">
        <v>40</v>
      </c>
      <c r="B2465" t="s">
        <v>35</v>
      </c>
      <c r="C2465" t="s">
        <v>17</v>
      </c>
      <c r="D2465" t="s">
        <v>16</v>
      </c>
      <c r="E2465">
        <v>119643.5193</v>
      </c>
      <c r="F2465">
        <v>297.78555788933801</v>
      </c>
    </row>
    <row r="2466" spans="1:6" x14ac:dyDescent="0.25">
      <c r="A2466" t="s">
        <v>40</v>
      </c>
      <c r="B2466" t="s">
        <v>35</v>
      </c>
      <c r="C2466" t="s">
        <v>18</v>
      </c>
      <c r="D2466" t="s">
        <v>9</v>
      </c>
      <c r="E2466">
        <v>0</v>
      </c>
      <c r="F2466">
        <v>0</v>
      </c>
    </row>
    <row r="2467" spans="1:6" x14ac:dyDescent="0.25">
      <c r="A2467" t="s">
        <v>40</v>
      </c>
      <c r="B2467" t="s">
        <v>35</v>
      </c>
      <c r="C2467" t="s">
        <v>18</v>
      </c>
      <c r="D2467" t="s">
        <v>10</v>
      </c>
      <c r="E2467">
        <v>0</v>
      </c>
      <c r="F2467">
        <v>0</v>
      </c>
    </row>
    <row r="2468" spans="1:6" x14ac:dyDescent="0.25">
      <c r="A2468" t="s">
        <v>40</v>
      </c>
      <c r="B2468" t="s">
        <v>35</v>
      </c>
      <c r="C2468" t="s">
        <v>18</v>
      </c>
      <c r="D2468" t="s">
        <v>11</v>
      </c>
      <c r="E2468">
        <v>0</v>
      </c>
      <c r="F2468">
        <v>0</v>
      </c>
    </row>
    <row r="2469" spans="1:6" x14ac:dyDescent="0.25">
      <c r="A2469" t="s">
        <v>40</v>
      </c>
      <c r="B2469" t="s">
        <v>35</v>
      </c>
      <c r="C2469" t="s">
        <v>18</v>
      </c>
      <c r="D2469" t="s">
        <v>12</v>
      </c>
      <c r="E2469">
        <v>0</v>
      </c>
      <c r="F2469">
        <v>0</v>
      </c>
    </row>
    <row r="2470" spans="1:6" x14ac:dyDescent="0.25">
      <c r="A2470" t="s">
        <v>40</v>
      </c>
      <c r="B2470" t="s">
        <v>35</v>
      </c>
      <c r="C2470" t="s">
        <v>18</v>
      </c>
      <c r="D2470" t="s">
        <v>13</v>
      </c>
      <c r="E2470">
        <v>0</v>
      </c>
      <c r="F2470">
        <v>0</v>
      </c>
    </row>
    <row r="2471" spans="1:6" x14ac:dyDescent="0.25">
      <c r="A2471" t="s">
        <v>40</v>
      </c>
      <c r="B2471" t="s">
        <v>35</v>
      </c>
      <c r="C2471" t="s">
        <v>18</v>
      </c>
      <c r="D2471" t="s">
        <v>14</v>
      </c>
      <c r="E2471">
        <v>0</v>
      </c>
      <c r="F2471">
        <v>0</v>
      </c>
    </row>
    <row r="2472" spans="1:6" x14ac:dyDescent="0.25">
      <c r="A2472" t="s">
        <v>40</v>
      </c>
      <c r="B2472" t="s">
        <v>35</v>
      </c>
      <c r="C2472" t="s">
        <v>18</v>
      </c>
      <c r="D2472" t="s">
        <v>15</v>
      </c>
      <c r="E2472">
        <v>0</v>
      </c>
      <c r="F2472">
        <v>0</v>
      </c>
    </row>
    <row r="2473" spans="1:6" x14ac:dyDescent="0.25">
      <c r="A2473" t="s">
        <v>40</v>
      </c>
      <c r="B2473" t="s">
        <v>35</v>
      </c>
      <c r="C2473" t="s">
        <v>18</v>
      </c>
      <c r="D2473" t="s">
        <v>16</v>
      </c>
      <c r="E2473">
        <v>0</v>
      </c>
      <c r="F2473">
        <v>0</v>
      </c>
    </row>
    <row r="2474" spans="1:6" x14ac:dyDescent="0.25">
      <c r="A2474" t="s">
        <v>40</v>
      </c>
      <c r="B2474" t="s">
        <v>35</v>
      </c>
      <c r="C2474" t="s">
        <v>19</v>
      </c>
      <c r="D2474" t="s">
        <v>9</v>
      </c>
      <c r="E2474">
        <v>12807</v>
      </c>
      <c r="F2474">
        <v>37.571071932259798</v>
      </c>
    </row>
    <row r="2475" spans="1:6" x14ac:dyDescent="0.25">
      <c r="A2475" t="s">
        <v>40</v>
      </c>
      <c r="B2475" t="s">
        <v>35</v>
      </c>
      <c r="C2475" t="s">
        <v>19</v>
      </c>
      <c r="D2475" t="s">
        <v>10</v>
      </c>
      <c r="E2475">
        <v>549178.42460000003</v>
      </c>
      <c r="F2475">
        <v>1611.0894116141501</v>
      </c>
    </row>
    <row r="2476" spans="1:6" x14ac:dyDescent="0.25">
      <c r="A2476" t="s">
        <v>40</v>
      </c>
      <c r="B2476" t="s">
        <v>35</v>
      </c>
      <c r="C2476" t="s">
        <v>19</v>
      </c>
      <c r="D2476" t="s">
        <v>11</v>
      </c>
      <c r="E2476">
        <v>309572.92749999999</v>
      </c>
      <c r="F2476">
        <v>908.17418036250206</v>
      </c>
    </row>
    <row r="2477" spans="1:6" x14ac:dyDescent="0.25">
      <c r="A2477" t="s">
        <v>40</v>
      </c>
      <c r="B2477" t="s">
        <v>35</v>
      </c>
      <c r="C2477" t="s">
        <v>19</v>
      </c>
      <c r="D2477" t="s">
        <v>12</v>
      </c>
      <c r="E2477">
        <v>1232507.0917</v>
      </c>
      <c r="F2477">
        <v>3615.7267588539798</v>
      </c>
    </row>
    <row r="2478" spans="1:6" x14ac:dyDescent="0.25">
      <c r="A2478" t="s">
        <v>40</v>
      </c>
      <c r="B2478" t="s">
        <v>35</v>
      </c>
      <c r="C2478" t="s">
        <v>19</v>
      </c>
      <c r="D2478" t="s">
        <v>13</v>
      </c>
      <c r="E2478">
        <v>4892438.2449000003</v>
      </c>
      <c r="F2478">
        <v>14352.631312933599</v>
      </c>
    </row>
    <row r="2479" spans="1:6" x14ac:dyDescent="0.25">
      <c r="A2479" t="s">
        <v>40</v>
      </c>
      <c r="B2479" t="s">
        <v>35</v>
      </c>
      <c r="C2479" t="s">
        <v>19</v>
      </c>
      <c r="D2479" t="s">
        <v>14</v>
      </c>
      <c r="E2479">
        <v>8217989.6616000002</v>
      </c>
      <c r="F2479">
        <v>24108.587547008799</v>
      </c>
    </row>
    <row r="2480" spans="1:6" x14ac:dyDescent="0.25">
      <c r="A2480" t="s">
        <v>40</v>
      </c>
      <c r="B2480" t="s">
        <v>35</v>
      </c>
      <c r="C2480" t="s">
        <v>19</v>
      </c>
      <c r="D2480" t="s">
        <v>15</v>
      </c>
      <c r="E2480">
        <v>4017038.7540000002</v>
      </c>
      <c r="F2480">
        <v>11784.528147201499</v>
      </c>
    </row>
    <row r="2481" spans="1:6" x14ac:dyDescent="0.25">
      <c r="A2481" t="s">
        <v>40</v>
      </c>
      <c r="B2481" t="s">
        <v>35</v>
      </c>
      <c r="C2481" t="s">
        <v>19</v>
      </c>
      <c r="D2481" t="s">
        <v>16</v>
      </c>
      <c r="E2481">
        <v>5817370.7133999998</v>
      </c>
      <c r="F2481">
        <v>17066.046187328</v>
      </c>
    </row>
    <row r="2482" spans="1:6" x14ac:dyDescent="0.25">
      <c r="A2482" t="s">
        <v>40</v>
      </c>
      <c r="B2482" t="s">
        <v>35</v>
      </c>
      <c r="C2482" t="s">
        <v>20</v>
      </c>
      <c r="D2482" t="s">
        <v>9</v>
      </c>
      <c r="E2482">
        <v>0</v>
      </c>
      <c r="F2482">
        <v>0</v>
      </c>
    </row>
    <row r="2483" spans="1:6" x14ac:dyDescent="0.25">
      <c r="A2483" t="s">
        <v>40</v>
      </c>
      <c r="B2483" t="s">
        <v>35</v>
      </c>
      <c r="C2483" t="s">
        <v>20</v>
      </c>
      <c r="D2483" t="s">
        <v>10</v>
      </c>
      <c r="E2483">
        <v>111473.7154</v>
      </c>
      <c r="F2483">
        <v>187.358644347183</v>
      </c>
    </row>
    <row r="2484" spans="1:6" x14ac:dyDescent="0.25">
      <c r="A2484" t="s">
        <v>40</v>
      </c>
      <c r="B2484" t="s">
        <v>35</v>
      </c>
      <c r="C2484" t="s">
        <v>20</v>
      </c>
      <c r="D2484" t="s">
        <v>11</v>
      </c>
      <c r="E2484">
        <v>126594.2311</v>
      </c>
      <c r="F2484">
        <v>212.772342222388</v>
      </c>
    </row>
    <row r="2485" spans="1:6" x14ac:dyDescent="0.25">
      <c r="A2485" t="s">
        <v>40</v>
      </c>
      <c r="B2485" t="s">
        <v>35</v>
      </c>
      <c r="C2485" t="s">
        <v>20</v>
      </c>
      <c r="D2485" t="s">
        <v>12</v>
      </c>
      <c r="E2485">
        <v>294292.4338</v>
      </c>
      <c r="F2485">
        <v>494.62988869292002</v>
      </c>
    </row>
    <row r="2486" spans="1:6" x14ac:dyDescent="0.25">
      <c r="A2486" t="s">
        <v>40</v>
      </c>
      <c r="B2486" t="s">
        <v>35</v>
      </c>
      <c r="C2486" t="s">
        <v>20</v>
      </c>
      <c r="D2486" t="s">
        <v>13</v>
      </c>
      <c r="E2486">
        <v>613152.84340000001</v>
      </c>
      <c r="F2486">
        <v>1030.5522257796099</v>
      </c>
    </row>
    <row r="2487" spans="1:6" x14ac:dyDescent="0.25">
      <c r="A2487" t="s">
        <v>40</v>
      </c>
      <c r="B2487" t="s">
        <v>35</v>
      </c>
      <c r="C2487" t="s">
        <v>20</v>
      </c>
      <c r="D2487" t="s">
        <v>14</v>
      </c>
      <c r="E2487">
        <v>685397.44050000003</v>
      </c>
      <c r="F2487">
        <v>1151.97681206892</v>
      </c>
    </row>
    <row r="2488" spans="1:6" x14ac:dyDescent="0.25">
      <c r="A2488" t="s">
        <v>40</v>
      </c>
      <c r="B2488" t="s">
        <v>35</v>
      </c>
      <c r="C2488" t="s">
        <v>20</v>
      </c>
      <c r="D2488" t="s">
        <v>15</v>
      </c>
      <c r="E2488">
        <v>465406.28340000001</v>
      </c>
      <c r="F2488">
        <v>782.22825909133996</v>
      </c>
    </row>
    <row r="2489" spans="1:6" x14ac:dyDescent="0.25">
      <c r="A2489" t="s">
        <v>40</v>
      </c>
      <c r="B2489" t="s">
        <v>35</v>
      </c>
      <c r="C2489" t="s">
        <v>20</v>
      </c>
      <c r="D2489" t="s">
        <v>16</v>
      </c>
      <c r="E2489">
        <v>620916.71400000004</v>
      </c>
      <c r="F2489">
        <v>1043.6012953772199</v>
      </c>
    </row>
    <row r="2490" spans="1:6" x14ac:dyDescent="0.25">
      <c r="A2490" t="s">
        <v>40</v>
      </c>
      <c r="B2490" t="s">
        <v>35</v>
      </c>
      <c r="C2490" t="s">
        <v>21</v>
      </c>
      <c r="D2490" t="s">
        <v>9</v>
      </c>
      <c r="E2490">
        <v>209540</v>
      </c>
      <c r="F2490">
        <v>297.76920127343402</v>
      </c>
    </row>
    <row r="2491" spans="1:6" x14ac:dyDescent="0.25">
      <c r="A2491" t="s">
        <v>40</v>
      </c>
      <c r="B2491" t="s">
        <v>35</v>
      </c>
      <c r="C2491" t="s">
        <v>21</v>
      </c>
      <c r="D2491" t="s">
        <v>10</v>
      </c>
      <c r="E2491">
        <v>574287.85179999995</v>
      </c>
      <c r="F2491">
        <v>816.09828640318597</v>
      </c>
    </row>
    <row r="2492" spans="1:6" x14ac:dyDescent="0.25">
      <c r="A2492" t="s">
        <v>40</v>
      </c>
      <c r="B2492" t="s">
        <v>35</v>
      </c>
      <c r="C2492" t="s">
        <v>21</v>
      </c>
      <c r="D2492" t="s">
        <v>11</v>
      </c>
      <c r="E2492">
        <v>379622.30839999998</v>
      </c>
      <c r="F2492">
        <v>539.46660092187005</v>
      </c>
    </row>
    <row r="2493" spans="1:6" x14ac:dyDescent="0.25">
      <c r="A2493" t="s">
        <v>40</v>
      </c>
      <c r="B2493" t="s">
        <v>35</v>
      </c>
      <c r="C2493" t="s">
        <v>21</v>
      </c>
      <c r="D2493" t="s">
        <v>12</v>
      </c>
      <c r="E2493">
        <v>1282850.4457</v>
      </c>
      <c r="F2493">
        <v>1823.0092229382401</v>
      </c>
    </row>
    <row r="2494" spans="1:6" x14ac:dyDescent="0.25">
      <c r="A2494" t="s">
        <v>40</v>
      </c>
      <c r="B2494" t="s">
        <v>35</v>
      </c>
      <c r="C2494" t="s">
        <v>21</v>
      </c>
      <c r="D2494" t="s">
        <v>13</v>
      </c>
      <c r="E2494">
        <v>2236340.3407000001</v>
      </c>
      <c r="F2494">
        <v>3177.9768876691901</v>
      </c>
    </row>
    <row r="2495" spans="1:6" x14ac:dyDescent="0.25">
      <c r="A2495" t="s">
        <v>40</v>
      </c>
      <c r="B2495" t="s">
        <v>35</v>
      </c>
      <c r="C2495" t="s">
        <v>21</v>
      </c>
      <c r="D2495" t="s">
        <v>14</v>
      </c>
      <c r="E2495">
        <v>1826969.3648999999</v>
      </c>
      <c r="F2495">
        <v>2596.2356043586201</v>
      </c>
    </row>
    <row r="2496" spans="1:6" x14ac:dyDescent="0.25">
      <c r="A2496" t="s">
        <v>40</v>
      </c>
      <c r="B2496" t="s">
        <v>35</v>
      </c>
      <c r="C2496" t="s">
        <v>21</v>
      </c>
      <c r="D2496" t="s">
        <v>15</v>
      </c>
      <c r="E2496">
        <v>2369624.4188999999</v>
      </c>
      <c r="F2496">
        <v>3367.3817435186002</v>
      </c>
    </row>
    <row r="2497" spans="1:6" x14ac:dyDescent="0.25">
      <c r="A2497" t="s">
        <v>40</v>
      </c>
      <c r="B2497" t="s">
        <v>35</v>
      </c>
      <c r="C2497" t="s">
        <v>21</v>
      </c>
      <c r="D2497" t="s">
        <v>16</v>
      </c>
      <c r="E2497">
        <v>2078714.8622000001</v>
      </c>
      <c r="F2497">
        <v>2953.9814078100198</v>
      </c>
    </row>
    <row r="2498" spans="1:6" x14ac:dyDescent="0.25">
      <c r="A2498" t="s">
        <v>40</v>
      </c>
      <c r="B2498" t="s">
        <v>35</v>
      </c>
      <c r="C2498" t="s">
        <v>22</v>
      </c>
      <c r="D2498" t="s">
        <v>9</v>
      </c>
      <c r="E2498">
        <v>0</v>
      </c>
      <c r="F2498">
        <v>0</v>
      </c>
    </row>
    <row r="2499" spans="1:6" x14ac:dyDescent="0.25">
      <c r="A2499" t="s">
        <v>40</v>
      </c>
      <c r="B2499" t="s">
        <v>35</v>
      </c>
      <c r="C2499" t="s">
        <v>22</v>
      </c>
      <c r="D2499" t="s">
        <v>10</v>
      </c>
      <c r="E2499">
        <v>93978.324800000002</v>
      </c>
      <c r="F2499">
        <v>170.25903230341501</v>
      </c>
    </row>
    <row r="2500" spans="1:6" x14ac:dyDescent="0.25">
      <c r="A2500" t="s">
        <v>40</v>
      </c>
      <c r="B2500" t="s">
        <v>35</v>
      </c>
      <c r="C2500" t="s">
        <v>22</v>
      </c>
      <c r="D2500" t="s">
        <v>11</v>
      </c>
      <c r="E2500">
        <v>34059.887499999997</v>
      </c>
      <c r="F2500">
        <v>61.705755010049103</v>
      </c>
    </row>
    <row r="2501" spans="1:6" x14ac:dyDescent="0.25">
      <c r="A2501" t="s">
        <v>40</v>
      </c>
      <c r="B2501" t="s">
        <v>35</v>
      </c>
      <c r="C2501" t="s">
        <v>22</v>
      </c>
      <c r="D2501" t="s">
        <v>12</v>
      </c>
      <c r="E2501">
        <v>235451.6937</v>
      </c>
      <c r="F2501">
        <v>426.56407856678697</v>
      </c>
    </row>
    <row r="2502" spans="1:6" x14ac:dyDescent="0.25">
      <c r="A2502" t="s">
        <v>40</v>
      </c>
      <c r="B2502" t="s">
        <v>35</v>
      </c>
      <c r="C2502" t="s">
        <v>22</v>
      </c>
      <c r="D2502" t="s">
        <v>13</v>
      </c>
      <c r="E2502">
        <v>696024.73</v>
      </c>
      <c r="F2502">
        <v>1260.9769033576799</v>
      </c>
    </row>
    <row r="2503" spans="1:6" x14ac:dyDescent="0.25">
      <c r="A2503" t="s">
        <v>40</v>
      </c>
      <c r="B2503" t="s">
        <v>35</v>
      </c>
      <c r="C2503" t="s">
        <v>22</v>
      </c>
      <c r="D2503" t="s">
        <v>14</v>
      </c>
      <c r="E2503">
        <v>1098880.5983</v>
      </c>
      <c r="F2503">
        <v>1990.8244553382001</v>
      </c>
    </row>
    <row r="2504" spans="1:6" x14ac:dyDescent="0.25">
      <c r="A2504" t="s">
        <v>40</v>
      </c>
      <c r="B2504" t="s">
        <v>35</v>
      </c>
      <c r="C2504" t="s">
        <v>22</v>
      </c>
      <c r="D2504" t="s">
        <v>15</v>
      </c>
      <c r="E2504">
        <v>897764.88040000002</v>
      </c>
      <c r="F2504">
        <v>1626.4663165489301</v>
      </c>
    </row>
    <row r="2505" spans="1:6" x14ac:dyDescent="0.25">
      <c r="A2505" t="s">
        <v>40</v>
      </c>
      <c r="B2505" t="s">
        <v>35</v>
      </c>
      <c r="C2505" t="s">
        <v>22</v>
      </c>
      <c r="D2505" t="s">
        <v>16</v>
      </c>
      <c r="E2505">
        <v>725750.18070000003</v>
      </c>
      <c r="F2505">
        <v>1314.83002833874</v>
      </c>
    </row>
    <row r="2506" spans="1:6" x14ac:dyDescent="0.25">
      <c r="A2506" t="s">
        <v>40</v>
      </c>
      <c r="B2506" t="s">
        <v>35</v>
      </c>
      <c r="C2506" t="s">
        <v>23</v>
      </c>
      <c r="D2506" t="s">
        <v>9</v>
      </c>
      <c r="E2506">
        <v>0</v>
      </c>
      <c r="F2506">
        <v>0</v>
      </c>
    </row>
    <row r="2507" spans="1:6" x14ac:dyDescent="0.25">
      <c r="A2507" t="s">
        <v>40</v>
      </c>
      <c r="B2507" t="s">
        <v>35</v>
      </c>
      <c r="C2507" t="s">
        <v>23</v>
      </c>
      <c r="D2507" t="s">
        <v>10</v>
      </c>
      <c r="E2507">
        <v>15249.0916</v>
      </c>
      <c r="F2507">
        <v>17.036950407443701</v>
      </c>
    </row>
    <row r="2508" spans="1:6" x14ac:dyDescent="0.25">
      <c r="A2508" t="s">
        <v>40</v>
      </c>
      <c r="B2508" t="s">
        <v>35</v>
      </c>
      <c r="C2508" t="s">
        <v>23</v>
      </c>
      <c r="D2508" t="s">
        <v>11</v>
      </c>
      <c r="E2508">
        <v>45250.201200000003</v>
      </c>
      <c r="F2508">
        <v>50.5554989096916</v>
      </c>
    </row>
    <row r="2509" spans="1:6" x14ac:dyDescent="0.25">
      <c r="A2509" t="s">
        <v>40</v>
      </c>
      <c r="B2509" t="s">
        <v>35</v>
      </c>
      <c r="C2509" t="s">
        <v>23</v>
      </c>
      <c r="D2509" t="s">
        <v>12</v>
      </c>
      <c r="E2509">
        <v>30455.187699999999</v>
      </c>
      <c r="F2509">
        <v>34.025864366523301</v>
      </c>
    </row>
    <row r="2510" spans="1:6" x14ac:dyDescent="0.25">
      <c r="A2510" t="s">
        <v>40</v>
      </c>
      <c r="B2510" t="s">
        <v>35</v>
      </c>
      <c r="C2510" t="s">
        <v>23</v>
      </c>
      <c r="D2510" t="s">
        <v>13</v>
      </c>
      <c r="E2510">
        <v>57364.646500000003</v>
      </c>
      <c r="F2510">
        <v>64.090285716497405</v>
      </c>
    </row>
    <row r="2511" spans="1:6" x14ac:dyDescent="0.25">
      <c r="A2511" t="s">
        <v>40</v>
      </c>
      <c r="B2511" t="s">
        <v>35</v>
      </c>
      <c r="C2511" t="s">
        <v>23</v>
      </c>
      <c r="D2511" t="s">
        <v>14</v>
      </c>
      <c r="E2511">
        <v>185068.46479999999</v>
      </c>
      <c r="F2511">
        <v>206.76656285410101</v>
      </c>
    </row>
    <row r="2512" spans="1:6" x14ac:dyDescent="0.25">
      <c r="A2512" t="s">
        <v>40</v>
      </c>
      <c r="B2512" t="s">
        <v>35</v>
      </c>
      <c r="C2512" t="s">
        <v>23</v>
      </c>
      <c r="D2512" t="s">
        <v>15</v>
      </c>
      <c r="E2512">
        <v>81048.742899999997</v>
      </c>
      <c r="F2512">
        <v>90.5511914803471</v>
      </c>
    </row>
    <row r="2513" spans="1:6" x14ac:dyDescent="0.25">
      <c r="A2513" t="s">
        <v>40</v>
      </c>
      <c r="B2513" t="s">
        <v>35</v>
      </c>
      <c r="C2513" t="s">
        <v>23</v>
      </c>
      <c r="D2513" t="s">
        <v>16</v>
      </c>
      <c r="E2513">
        <v>124765.07799999999</v>
      </c>
      <c r="F2513">
        <v>139.39298826605801</v>
      </c>
    </row>
    <row r="2514" spans="1:6" x14ac:dyDescent="0.25">
      <c r="A2514" t="s">
        <v>40</v>
      </c>
      <c r="B2514" t="s">
        <v>35</v>
      </c>
      <c r="C2514" t="s">
        <v>24</v>
      </c>
      <c r="D2514" t="s">
        <v>9</v>
      </c>
      <c r="E2514">
        <v>63016</v>
      </c>
      <c r="F2514">
        <v>89.537594381261698</v>
      </c>
    </row>
    <row r="2515" spans="1:6" x14ac:dyDescent="0.25">
      <c r="A2515" t="s">
        <v>40</v>
      </c>
      <c r="B2515" t="s">
        <v>35</v>
      </c>
      <c r="C2515" t="s">
        <v>24</v>
      </c>
      <c r="D2515" t="s">
        <v>10</v>
      </c>
      <c r="E2515">
        <v>93730.958400000003</v>
      </c>
      <c r="F2515">
        <v>133.17958191865799</v>
      </c>
    </row>
    <row r="2516" spans="1:6" x14ac:dyDescent="0.25">
      <c r="A2516" t="s">
        <v>40</v>
      </c>
      <c r="B2516" t="s">
        <v>35</v>
      </c>
      <c r="C2516" t="s">
        <v>24</v>
      </c>
      <c r="D2516" t="s">
        <v>11</v>
      </c>
      <c r="E2516">
        <v>145826.09039999999</v>
      </c>
      <c r="F2516">
        <v>207.200033835563</v>
      </c>
    </row>
    <row r="2517" spans="1:6" x14ac:dyDescent="0.25">
      <c r="A2517" t="s">
        <v>40</v>
      </c>
      <c r="B2517" t="s">
        <v>35</v>
      </c>
      <c r="C2517" t="s">
        <v>24</v>
      </c>
      <c r="D2517" t="s">
        <v>12</v>
      </c>
      <c r="E2517">
        <v>197031.747</v>
      </c>
      <c r="F2517">
        <v>279.95665613681302</v>
      </c>
    </row>
    <row r="2518" spans="1:6" x14ac:dyDescent="0.25">
      <c r="A2518" t="s">
        <v>40</v>
      </c>
      <c r="B2518" t="s">
        <v>35</v>
      </c>
      <c r="C2518" t="s">
        <v>24</v>
      </c>
      <c r="D2518" t="s">
        <v>13</v>
      </c>
      <c r="E2518">
        <v>542308.20490000001</v>
      </c>
      <c r="F2518">
        <v>770.54989335988296</v>
      </c>
    </row>
    <row r="2519" spans="1:6" x14ac:dyDescent="0.25">
      <c r="A2519" t="s">
        <v>40</v>
      </c>
      <c r="B2519" t="s">
        <v>35</v>
      </c>
      <c r="C2519" t="s">
        <v>24</v>
      </c>
      <c r="D2519" t="s">
        <v>14</v>
      </c>
      <c r="E2519">
        <v>1003475.2113</v>
      </c>
      <c r="F2519">
        <v>1425.8086270317101</v>
      </c>
    </row>
    <row r="2520" spans="1:6" x14ac:dyDescent="0.25">
      <c r="A2520" t="s">
        <v>40</v>
      </c>
      <c r="B2520" t="s">
        <v>35</v>
      </c>
      <c r="C2520" t="s">
        <v>24</v>
      </c>
      <c r="D2520" t="s">
        <v>15</v>
      </c>
      <c r="E2520">
        <v>287638.95250000001</v>
      </c>
      <c r="F2520">
        <v>408.69778877104301</v>
      </c>
    </row>
    <row r="2521" spans="1:6" x14ac:dyDescent="0.25">
      <c r="A2521" t="s">
        <v>40</v>
      </c>
      <c r="B2521" t="s">
        <v>35</v>
      </c>
      <c r="C2521" t="s">
        <v>24</v>
      </c>
      <c r="D2521" t="s">
        <v>16</v>
      </c>
      <c r="E2521">
        <v>956621.86430000002</v>
      </c>
      <c r="F2521">
        <v>1359.23607436111</v>
      </c>
    </row>
    <row r="2522" spans="1:6" x14ac:dyDescent="0.25">
      <c r="A2522" t="s">
        <v>40</v>
      </c>
      <c r="B2522" t="s">
        <v>35</v>
      </c>
      <c r="C2522" t="s">
        <v>25</v>
      </c>
      <c r="D2522" t="s">
        <v>9</v>
      </c>
      <c r="E2522">
        <v>6925</v>
      </c>
      <c r="F2522">
        <v>10.434354822095401</v>
      </c>
    </row>
    <row r="2523" spans="1:6" x14ac:dyDescent="0.25">
      <c r="A2523" t="s">
        <v>40</v>
      </c>
      <c r="B2523" t="s">
        <v>35</v>
      </c>
      <c r="C2523" t="s">
        <v>25</v>
      </c>
      <c r="D2523" t="s">
        <v>10</v>
      </c>
      <c r="E2523">
        <v>40519.240899999997</v>
      </c>
      <c r="F2523">
        <v>61.053016126001502</v>
      </c>
    </row>
    <row r="2524" spans="1:6" x14ac:dyDescent="0.25">
      <c r="A2524" t="s">
        <v>40</v>
      </c>
      <c r="B2524" t="s">
        <v>35</v>
      </c>
      <c r="C2524" t="s">
        <v>25</v>
      </c>
      <c r="D2524" t="s">
        <v>11</v>
      </c>
      <c r="E2524">
        <v>36996.4162</v>
      </c>
      <c r="F2524">
        <v>55.744943505663301</v>
      </c>
    </row>
    <row r="2525" spans="1:6" x14ac:dyDescent="0.25">
      <c r="A2525" t="s">
        <v>40</v>
      </c>
      <c r="B2525" t="s">
        <v>35</v>
      </c>
      <c r="C2525" t="s">
        <v>25</v>
      </c>
      <c r="D2525" t="s">
        <v>12</v>
      </c>
      <c r="E2525">
        <v>47974.403100000003</v>
      </c>
      <c r="F2525">
        <v>72.286201346373005</v>
      </c>
    </row>
    <row r="2526" spans="1:6" x14ac:dyDescent="0.25">
      <c r="A2526" t="s">
        <v>40</v>
      </c>
      <c r="B2526" t="s">
        <v>35</v>
      </c>
      <c r="C2526" t="s">
        <v>25</v>
      </c>
      <c r="D2526" t="s">
        <v>13</v>
      </c>
      <c r="E2526">
        <v>307329.75510000001</v>
      </c>
      <c r="F2526">
        <v>463.07403784853301</v>
      </c>
    </row>
    <row r="2527" spans="1:6" x14ac:dyDescent="0.25">
      <c r="A2527" t="s">
        <v>40</v>
      </c>
      <c r="B2527" t="s">
        <v>35</v>
      </c>
      <c r="C2527" t="s">
        <v>25</v>
      </c>
      <c r="D2527" t="s">
        <v>14</v>
      </c>
      <c r="E2527">
        <v>650361.17409999995</v>
      </c>
      <c r="F2527">
        <v>979.94213040779402</v>
      </c>
    </row>
    <row r="2528" spans="1:6" x14ac:dyDescent="0.25">
      <c r="A2528" t="s">
        <v>40</v>
      </c>
      <c r="B2528" t="s">
        <v>35</v>
      </c>
      <c r="C2528" t="s">
        <v>25</v>
      </c>
      <c r="D2528" t="s">
        <v>15</v>
      </c>
      <c r="E2528">
        <v>293933.06349999999</v>
      </c>
      <c r="F2528">
        <v>442.88835790678797</v>
      </c>
    </row>
    <row r="2529" spans="1:6" x14ac:dyDescent="0.25">
      <c r="A2529" t="s">
        <v>40</v>
      </c>
      <c r="B2529" t="s">
        <v>35</v>
      </c>
      <c r="C2529" t="s">
        <v>25</v>
      </c>
      <c r="D2529" t="s">
        <v>16</v>
      </c>
      <c r="E2529">
        <v>430765.14199999999</v>
      </c>
      <c r="F2529">
        <v>649.06228687629198</v>
      </c>
    </row>
    <row r="2530" spans="1:6" x14ac:dyDescent="0.25">
      <c r="A2530" t="s">
        <v>40</v>
      </c>
      <c r="B2530" t="s">
        <v>35</v>
      </c>
      <c r="C2530" t="s">
        <v>26</v>
      </c>
      <c r="D2530" t="s">
        <v>9</v>
      </c>
      <c r="E2530">
        <v>514346</v>
      </c>
      <c r="F2530">
        <v>884.50603172096896</v>
      </c>
    </row>
    <row r="2531" spans="1:6" x14ac:dyDescent="0.25">
      <c r="A2531" t="s">
        <v>40</v>
      </c>
      <c r="B2531" t="s">
        <v>35</v>
      </c>
      <c r="C2531" t="s">
        <v>26</v>
      </c>
      <c r="D2531" t="s">
        <v>10</v>
      </c>
      <c r="E2531">
        <v>226950.2892</v>
      </c>
      <c r="F2531">
        <v>390.27988882246501</v>
      </c>
    </row>
    <row r="2532" spans="1:6" x14ac:dyDescent="0.25">
      <c r="A2532" t="s">
        <v>40</v>
      </c>
      <c r="B2532" t="s">
        <v>35</v>
      </c>
      <c r="C2532" t="s">
        <v>26</v>
      </c>
      <c r="D2532" t="s">
        <v>11</v>
      </c>
      <c r="E2532">
        <v>165185.11139999999</v>
      </c>
      <c r="F2532">
        <v>284.06408795327002</v>
      </c>
    </row>
    <row r="2533" spans="1:6" x14ac:dyDescent="0.25">
      <c r="A2533" t="s">
        <v>40</v>
      </c>
      <c r="B2533" t="s">
        <v>35</v>
      </c>
      <c r="C2533" t="s">
        <v>26</v>
      </c>
      <c r="D2533" t="s">
        <v>12</v>
      </c>
      <c r="E2533">
        <v>409736.17709999997</v>
      </c>
      <c r="F2533">
        <v>704.61152620476105</v>
      </c>
    </row>
    <row r="2534" spans="1:6" x14ac:dyDescent="0.25">
      <c r="A2534" t="s">
        <v>40</v>
      </c>
      <c r="B2534" t="s">
        <v>35</v>
      </c>
      <c r="C2534" t="s">
        <v>26</v>
      </c>
      <c r="D2534" t="s">
        <v>13</v>
      </c>
      <c r="E2534">
        <v>2225931.4432999999</v>
      </c>
      <c r="F2534">
        <v>3827.87032028371</v>
      </c>
    </row>
    <row r="2535" spans="1:6" x14ac:dyDescent="0.25">
      <c r="A2535" t="s">
        <v>40</v>
      </c>
      <c r="B2535" t="s">
        <v>35</v>
      </c>
      <c r="C2535" t="s">
        <v>26</v>
      </c>
      <c r="D2535" t="s">
        <v>14</v>
      </c>
      <c r="E2535">
        <v>3049719.1708999998</v>
      </c>
      <c r="F2535">
        <v>5244.51439637154</v>
      </c>
    </row>
    <row r="2536" spans="1:6" x14ac:dyDescent="0.25">
      <c r="A2536" t="s">
        <v>40</v>
      </c>
      <c r="B2536" t="s">
        <v>35</v>
      </c>
      <c r="C2536" t="s">
        <v>26</v>
      </c>
      <c r="D2536" t="s">
        <v>15</v>
      </c>
      <c r="E2536">
        <v>1652101.7349</v>
      </c>
      <c r="F2536">
        <v>2841.0718651288898</v>
      </c>
    </row>
    <row r="2537" spans="1:6" x14ac:dyDescent="0.25">
      <c r="A2537" t="s">
        <v>40</v>
      </c>
      <c r="B2537" t="s">
        <v>35</v>
      </c>
      <c r="C2537" t="s">
        <v>26</v>
      </c>
      <c r="D2537" t="s">
        <v>16</v>
      </c>
      <c r="E2537">
        <v>2466301.1675</v>
      </c>
      <c r="F2537">
        <v>4241.2272258250596</v>
      </c>
    </row>
    <row r="2538" spans="1:6" x14ac:dyDescent="0.25">
      <c r="A2538" t="s">
        <v>40</v>
      </c>
      <c r="B2538" t="s">
        <v>35</v>
      </c>
      <c r="C2538" t="s">
        <v>27</v>
      </c>
      <c r="D2538" t="s">
        <v>9</v>
      </c>
      <c r="E2538">
        <v>0</v>
      </c>
      <c r="F2538">
        <v>0</v>
      </c>
    </row>
    <row r="2539" spans="1:6" x14ac:dyDescent="0.25">
      <c r="A2539" t="s">
        <v>40</v>
      </c>
      <c r="B2539" t="s">
        <v>35</v>
      </c>
      <c r="C2539" t="s">
        <v>27</v>
      </c>
      <c r="D2539" t="s">
        <v>10</v>
      </c>
      <c r="E2539">
        <v>0</v>
      </c>
      <c r="F2539">
        <v>0</v>
      </c>
    </row>
    <row r="2540" spans="1:6" x14ac:dyDescent="0.25">
      <c r="A2540" t="s">
        <v>40</v>
      </c>
      <c r="B2540" t="s">
        <v>35</v>
      </c>
      <c r="C2540" t="s">
        <v>27</v>
      </c>
      <c r="D2540" t="s">
        <v>11</v>
      </c>
      <c r="E2540">
        <v>0</v>
      </c>
      <c r="F2540">
        <v>0</v>
      </c>
    </row>
    <row r="2541" spans="1:6" x14ac:dyDescent="0.25">
      <c r="A2541" t="s">
        <v>40</v>
      </c>
      <c r="B2541" t="s">
        <v>35</v>
      </c>
      <c r="C2541" t="s">
        <v>27</v>
      </c>
      <c r="D2541" t="s">
        <v>12</v>
      </c>
      <c r="E2541">
        <v>0</v>
      </c>
      <c r="F2541">
        <v>0</v>
      </c>
    </row>
    <row r="2542" spans="1:6" x14ac:dyDescent="0.25">
      <c r="A2542" t="s">
        <v>40</v>
      </c>
      <c r="B2542" t="s">
        <v>35</v>
      </c>
      <c r="C2542" t="s">
        <v>27</v>
      </c>
      <c r="D2542" t="s">
        <v>13</v>
      </c>
      <c r="E2542">
        <v>0</v>
      </c>
      <c r="F2542">
        <v>0</v>
      </c>
    </row>
    <row r="2543" spans="1:6" x14ac:dyDescent="0.25">
      <c r="A2543" t="s">
        <v>40</v>
      </c>
      <c r="B2543" t="s">
        <v>35</v>
      </c>
      <c r="C2543" t="s">
        <v>27</v>
      </c>
      <c r="D2543" t="s">
        <v>14</v>
      </c>
      <c r="E2543">
        <v>0</v>
      </c>
      <c r="F2543">
        <v>0</v>
      </c>
    </row>
    <row r="2544" spans="1:6" x14ac:dyDescent="0.25">
      <c r="A2544" t="s">
        <v>40</v>
      </c>
      <c r="B2544" t="s">
        <v>35</v>
      </c>
      <c r="C2544" t="s">
        <v>27</v>
      </c>
      <c r="D2544" t="s">
        <v>15</v>
      </c>
      <c r="E2544">
        <v>0</v>
      </c>
      <c r="F2544">
        <v>0</v>
      </c>
    </row>
    <row r="2545" spans="1:6" x14ac:dyDescent="0.25">
      <c r="A2545" t="s">
        <v>40</v>
      </c>
      <c r="B2545" t="s">
        <v>35</v>
      </c>
      <c r="C2545" t="s">
        <v>27</v>
      </c>
      <c r="D2545" t="s">
        <v>16</v>
      </c>
      <c r="E2545">
        <v>0</v>
      </c>
      <c r="F2545">
        <v>0</v>
      </c>
    </row>
    <row r="2546" spans="1:6" x14ac:dyDescent="0.25">
      <c r="A2546" t="s">
        <v>40</v>
      </c>
      <c r="B2546" t="s">
        <v>35</v>
      </c>
      <c r="C2546" t="s">
        <v>28</v>
      </c>
      <c r="D2546" t="s">
        <v>9</v>
      </c>
      <c r="E2546">
        <v>0</v>
      </c>
      <c r="F2546">
        <v>0</v>
      </c>
    </row>
    <row r="2547" spans="1:6" x14ac:dyDescent="0.25">
      <c r="A2547" t="s">
        <v>40</v>
      </c>
      <c r="B2547" t="s">
        <v>35</v>
      </c>
      <c r="C2547" t="s">
        <v>28</v>
      </c>
      <c r="D2547" t="s">
        <v>10</v>
      </c>
      <c r="E2547">
        <v>183717.23670000001</v>
      </c>
      <c r="F2547">
        <v>430.35507216334099</v>
      </c>
    </row>
    <row r="2548" spans="1:6" x14ac:dyDescent="0.25">
      <c r="A2548" t="s">
        <v>40</v>
      </c>
      <c r="B2548" t="s">
        <v>35</v>
      </c>
      <c r="C2548" t="s">
        <v>28</v>
      </c>
      <c r="D2548" t="s">
        <v>11</v>
      </c>
      <c r="E2548">
        <v>138802.70370000001</v>
      </c>
      <c r="F2548">
        <v>325.14340320077599</v>
      </c>
    </row>
    <row r="2549" spans="1:6" x14ac:dyDescent="0.25">
      <c r="A2549" t="s">
        <v>40</v>
      </c>
      <c r="B2549" t="s">
        <v>35</v>
      </c>
      <c r="C2549" t="s">
        <v>28</v>
      </c>
      <c r="D2549" t="s">
        <v>12</v>
      </c>
      <c r="E2549">
        <v>289181.48839999997</v>
      </c>
      <c r="F2549">
        <v>677.40361516489497</v>
      </c>
    </row>
    <row r="2550" spans="1:6" x14ac:dyDescent="0.25">
      <c r="A2550" t="s">
        <v>40</v>
      </c>
      <c r="B2550" t="s">
        <v>35</v>
      </c>
      <c r="C2550" t="s">
        <v>28</v>
      </c>
      <c r="D2550" t="s">
        <v>13</v>
      </c>
      <c r="E2550">
        <v>995522.45620000002</v>
      </c>
      <c r="F2550">
        <v>2331.9975097262</v>
      </c>
    </row>
    <row r="2551" spans="1:6" x14ac:dyDescent="0.25">
      <c r="A2551" t="s">
        <v>40</v>
      </c>
      <c r="B2551" t="s">
        <v>35</v>
      </c>
      <c r="C2551" t="s">
        <v>28</v>
      </c>
      <c r="D2551" t="s">
        <v>14</v>
      </c>
      <c r="E2551">
        <v>1968416.5974000001</v>
      </c>
      <c r="F2551">
        <v>4610.9885062385101</v>
      </c>
    </row>
    <row r="2552" spans="1:6" x14ac:dyDescent="0.25">
      <c r="A2552" t="s">
        <v>40</v>
      </c>
      <c r="B2552" t="s">
        <v>35</v>
      </c>
      <c r="C2552" t="s">
        <v>28</v>
      </c>
      <c r="D2552" t="s">
        <v>15</v>
      </c>
      <c r="E2552">
        <v>606448.49560000002</v>
      </c>
      <c r="F2552">
        <v>1420.5971675562901</v>
      </c>
    </row>
    <row r="2553" spans="1:6" x14ac:dyDescent="0.25">
      <c r="A2553" t="s">
        <v>40</v>
      </c>
      <c r="B2553" t="s">
        <v>35</v>
      </c>
      <c r="C2553" t="s">
        <v>28</v>
      </c>
      <c r="D2553" t="s">
        <v>16</v>
      </c>
      <c r="E2553">
        <v>1017063.3214</v>
      </c>
      <c r="F2553">
        <v>2382.4566869058799</v>
      </c>
    </row>
    <row r="2554" spans="1:6" x14ac:dyDescent="0.25">
      <c r="A2554" t="s">
        <v>40</v>
      </c>
      <c r="B2554" t="s">
        <v>35</v>
      </c>
      <c r="C2554" t="s">
        <v>29</v>
      </c>
      <c r="D2554" t="s">
        <v>9</v>
      </c>
      <c r="E2554">
        <v>0</v>
      </c>
      <c r="F2554">
        <v>0</v>
      </c>
    </row>
    <row r="2555" spans="1:6" x14ac:dyDescent="0.25">
      <c r="A2555" t="s">
        <v>40</v>
      </c>
      <c r="B2555" t="s">
        <v>35</v>
      </c>
      <c r="C2555" t="s">
        <v>29</v>
      </c>
      <c r="D2555" t="s">
        <v>10</v>
      </c>
      <c r="E2555">
        <v>0</v>
      </c>
      <c r="F2555">
        <v>0</v>
      </c>
    </row>
    <row r="2556" spans="1:6" x14ac:dyDescent="0.25">
      <c r="A2556" t="s">
        <v>40</v>
      </c>
      <c r="B2556" t="s">
        <v>35</v>
      </c>
      <c r="C2556" t="s">
        <v>29</v>
      </c>
      <c r="D2556" t="s">
        <v>11</v>
      </c>
      <c r="E2556">
        <v>0</v>
      </c>
      <c r="F2556">
        <v>0</v>
      </c>
    </row>
    <row r="2557" spans="1:6" x14ac:dyDescent="0.25">
      <c r="A2557" t="s">
        <v>40</v>
      </c>
      <c r="B2557" t="s">
        <v>35</v>
      </c>
      <c r="C2557" t="s">
        <v>29</v>
      </c>
      <c r="D2557" t="s">
        <v>12</v>
      </c>
      <c r="E2557">
        <v>17593.422399999999</v>
      </c>
      <c r="F2557">
        <v>144.34070065101301</v>
      </c>
    </row>
    <row r="2558" spans="1:6" x14ac:dyDescent="0.25">
      <c r="A2558" t="s">
        <v>40</v>
      </c>
      <c r="B2558" t="s">
        <v>35</v>
      </c>
      <c r="C2558" t="s">
        <v>29</v>
      </c>
      <c r="D2558" t="s">
        <v>13</v>
      </c>
      <c r="E2558">
        <v>35738.8079</v>
      </c>
      <c r="F2558">
        <v>293.20984032748203</v>
      </c>
    </row>
    <row r="2559" spans="1:6" x14ac:dyDescent="0.25">
      <c r="A2559" t="s">
        <v>40</v>
      </c>
      <c r="B2559" t="s">
        <v>35</v>
      </c>
      <c r="C2559" t="s">
        <v>29</v>
      </c>
      <c r="D2559" t="s">
        <v>14</v>
      </c>
      <c r="E2559">
        <v>84542.409199999995</v>
      </c>
      <c r="F2559">
        <v>693.60641160145406</v>
      </c>
    </row>
    <row r="2560" spans="1:6" x14ac:dyDescent="0.25">
      <c r="A2560" t="s">
        <v>40</v>
      </c>
      <c r="B2560" t="s">
        <v>35</v>
      </c>
      <c r="C2560" t="s">
        <v>29</v>
      </c>
      <c r="D2560" t="s">
        <v>15</v>
      </c>
      <c r="E2560">
        <v>40273.377500000002</v>
      </c>
      <c r="F2560">
        <v>330.41254818142102</v>
      </c>
    </row>
    <row r="2561" spans="1:6" x14ac:dyDescent="0.25">
      <c r="A2561" t="s">
        <v>40</v>
      </c>
      <c r="B2561" t="s">
        <v>35</v>
      </c>
      <c r="C2561" t="s">
        <v>29</v>
      </c>
      <c r="D2561" t="s">
        <v>16</v>
      </c>
      <c r="E2561">
        <v>30308.1155</v>
      </c>
      <c r="F2561">
        <v>248.65512389913499</v>
      </c>
    </row>
    <row r="2562" spans="1:6" x14ac:dyDescent="0.25">
      <c r="A2562" t="s">
        <v>40</v>
      </c>
      <c r="B2562" t="s">
        <v>35</v>
      </c>
      <c r="C2562" t="s">
        <v>30</v>
      </c>
      <c r="D2562" t="s">
        <v>9</v>
      </c>
      <c r="E2562">
        <v>0</v>
      </c>
      <c r="F2562">
        <v>0</v>
      </c>
    </row>
    <row r="2563" spans="1:6" x14ac:dyDescent="0.25">
      <c r="A2563" t="s">
        <v>40</v>
      </c>
      <c r="B2563" t="s">
        <v>35</v>
      </c>
      <c r="C2563" t="s">
        <v>30</v>
      </c>
      <c r="D2563" t="s">
        <v>10</v>
      </c>
      <c r="E2563">
        <v>168486.2083</v>
      </c>
      <c r="F2563">
        <v>466.73008909279298</v>
      </c>
    </row>
    <row r="2564" spans="1:6" x14ac:dyDescent="0.25">
      <c r="A2564" t="s">
        <v>40</v>
      </c>
      <c r="B2564" t="s">
        <v>35</v>
      </c>
      <c r="C2564" t="s">
        <v>30</v>
      </c>
      <c r="D2564" t="s">
        <v>11</v>
      </c>
      <c r="E2564">
        <v>344829.25390000001</v>
      </c>
      <c r="F2564">
        <v>955.22470368219797</v>
      </c>
    </row>
    <row r="2565" spans="1:6" x14ac:dyDescent="0.25">
      <c r="A2565" t="s">
        <v>40</v>
      </c>
      <c r="B2565" t="s">
        <v>35</v>
      </c>
      <c r="C2565" t="s">
        <v>30</v>
      </c>
      <c r="D2565" t="s">
        <v>12</v>
      </c>
      <c r="E2565">
        <v>442056.79060000001</v>
      </c>
      <c r="F2565">
        <v>1224.5584214358701</v>
      </c>
    </row>
    <row r="2566" spans="1:6" x14ac:dyDescent="0.25">
      <c r="A2566" t="s">
        <v>40</v>
      </c>
      <c r="B2566" t="s">
        <v>35</v>
      </c>
      <c r="C2566" t="s">
        <v>30</v>
      </c>
      <c r="D2566" t="s">
        <v>13</v>
      </c>
      <c r="E2566">
        <v>4658661.1190999998</v>
      </c>
      <c r="F2566">
        <v>12905.1353290849</v>
      </c>
    </row>
    <row r="2567" spans="1:6" x14ac:dyDescent="0.25">
      <c r="A2567" t="s">
        <v>40</v>
      </c>
      <c r="B2567" t="s">
        <v>35</v>
      </c>
      <c r="C2567" t="s">
        <v>30</v>
      </c>
      <c r="D2567" t="s">
        <v>14</v>
      </c>
      <c r="E2567">
        <v>2254064.1510999999</v>
      </c>
      <c r="F2567">
        <v>6244.0693080872397</v>
      </c>
    </row>
    <row r="2568" spans="1:6" x14ac:dyDescent="0.25">
      <c r="A2568" t="s">
        <v>40</v>
      </c>
      <c r="B2568" t="s">
        <v>35</v>
      </c>
      <c r="C2568" t="s">
        <v>30</v>
      </c>
      <c r="D2568" t="s">
        <v>15</v>
      </c>
      <c r="E2568">
        <v>2368028.6187999998</v>
      </c>
      <c r="F2568">
        <v>6559.7666385124403</v>
      </c>
    </row>
    <row r="2569" spans="1:6" x14ac:dyDescent="0.25">
      <c r="A2569" t="s">
        <v>40</v>
      </c>
      <c r="B2569" t="s">
        <v>35</v>
      </c>
      <c r="C2569" t="s">
        <v>30</v>
      </c>
      <c r="D2569" t="s">
        <v>16</v>
      </c>
      <c r="E2569">
        <v>3730613.2579999999</v>
      </c>
      <c r="F2569">
        <v>10334.3144574006</v>
      </c>
    </row>
    <row r="2570" spans="1:6" x14ac:dyDescent="0.25">
      <c r="A2570" t="s">
        <v>40</v>
      </c>
      <c r="B2570" t="s">
        <v>35</v>
      </c>
      <c r="C2570" t="s">
        <v>31</v>
      </c>
      <c r="D2570" t="s">
        <v>9</v>
      </c>
      <c r="E2570">
        <v>0</v>
      </c>
      <c r="F2570">
        <v>0</v>
      </c>
    </row>
    <row r="2571" spans="1:6" x14ac:dyDescent="0.25">
      <c r="A2571" t="s">
        <v>40</v>
      </c>
      <c r="B2571" t="s">
        <v>35</v>
      </c>
      <c r="C2571" t="s">
        <v>31</v>
      </c>
      <c r="D2571" t="s">
        <v>10</v>
      </c>
      <c r="E2571">
        <v>45133.034699999997</v>
      </c>
      <c r="F2571">
        <v>98.136511484596994</v>
      </c>
    </row>
    <row r="2572" spans="1:6" x14ac:dyDescent="0.25">
      <c r="A2572" t="s">
        <v>40</v>
      </c>
      <c r="B2572" t="s">
        <v>35</v>
      </c>
      <c r="C2572" t="s">
        <v>31</v>
      </c>
      <c r="D2572" t="s">
        <v>11</v>
      </c>
      <c r="E2572">
        <v>139960.4</v>
      </c>
      <c r="F2572">
        <v>304.32753953477902</v>
      </c>
    </row>
    <row r="2573" spans="1:6" x14ac:dyDescent="0.25">
      <c r="A2573" t="s">
        <v>40</v>
      </c>
      <c r="B2573" t="s">
        <v>35</v>
      </c>
      <c r="C2573" t="s">
        <v>31</v>
      </c>
      <c r="D2573" t="s">
        <v>12</v>
      </c>
      <c r="E2573">
        <v>110871.9561</v>
      </c>
      <c r="F2573">
        <v>241.07811640521899</v>
      </c>
    </row>
    <row r="2574" spans="1:6" x14ac:dyDescent="0.25">
      <c r="A2574" t="s">
        <v>40</v>
      </c>
      <c r="B2574" t="s">
        <v>35</v>
      </c>
      <c r="C2574" t="s">
        <v>31</v>
      </c>
      <c r="D2574" t="s">
        <v>13</v>
      </c>
      <c r="E2574">
        <v>131490.56599999999</v>
      </c>
      <c r="F2574">
        <v>285.91087495331197</v>
      </c>
    </row>
    <row r="2575" spans="1:6" x14ac:dyDescent="0.25">
      <c r="A2575" t="s">
        <v>40</v>
      </c>
      <c r="B2575" t="s">
        <v>35</v>
      </c>
      <c r="C2575" t="s">
        <v>31</v>
      </c>
      <c r="D2575" t="s">
        <v>14</v>
      </c>
      <c r="E2575">
        <v>422357.9191</v>
      </c>
      <c r="F2575">
        <v>918.367954955345</v>
      </c>
    </row>
    <row r="2576" spans="1:6" x14ac:dyDescent="0.25">
      <c r="A2576" t="s">
        <v>40</v>
      </c>
      <c r="B2576" t="s">
        <v>35</v>
      </c>
      <c r="C2576" t="s">
        <v>31</v>
      </c>
      <c r="D2576" t="s">
        <v>15</v>
      </c>
      <c r="E2576">
        <v>111012.9535</v>
      </c>
      <c r="F2576">
        <v>241.38469876956501</v>
      </c>
    </row>
    <row r="2577" spans="1:6" x14ac:dyDescent="0.25">
      <c r="A2577" t="s">
        <v>40</v>
      </c>
      <c r="B2577" t="s">
        <v>35</v>
      </c>
      <c r="C2577" t="s">
        <v>31</v>
      </c>
      <c r="D2577" t="s">
        <v>16</v>
      </c>
      <c r="E2577">
        <v>147574.17189999999</v>
      </c>
      <c r="F2577">
        <v>320.88279708552898</v>
      </c>
    </row>
    <row r="2578" spans="1:6" x14ac:dyDescent="0.25">
      <c r="A2578" t="s">
        <v>40</v>
      </c>
      <c r="B2578" t="s">
        <v>35</v>
      </c>
      <c r="C2578" t="s">
        <v>32</v>
      </c>
      <c r="D2578" t="s">
        <v>9</v>
      </c>
      <c r="E2578">
        <v>79597</v>
      </c>
      <c r="F2578">
        <v>134.87866281314601</v>
      </c>
    </row>
    <row r="2579" spans="1:6" x14ac:dyDescent="0.25">
      <c r="A2579" t="s">
        <v>40</v>
      </c>
      <c r="B2579" t="s">
        <v>35</v>
      </c>
      <c r="C2579" t="s">
        <v>32</v>
      </c>
      <c r="D2579" t="s">
        <v>10</v>
      </c>
      <c r="E2579">
        <v>391884.33529999998</v>
      </c>
      <c r="F2579">
        <v>664.05561921532797</v>
      </c>
    </row>
    <row r="2580" spans="1:6" x14ac:dyDescent="0.25">
      <c r="A2580" t="s">
        <v>40</v>
      </c>
      <c r="B2580" t="s">
        <v>35</v>
      </c>
      <c r="C2580" t="s">
        <v>32</v>
      </c>
      <c r="D2580" t="s">
        <v>11</v>
      </c>
      <c r="E2580">
        <v>312185.91269999999</v>
      </c>
      <c r="F2580">
        <v>529.00509383616895</v>
      </c>
    </row>
    <row r="2581" spans="1:6" x14ac:dyDescent="0.25">
      <c r="A2581" t="s">
        <v>40</v>
      </c>
      <c r="B2581" t="s">
        <v>35</v>
      </c>
      <c r="C2581" t="s">
        <v>32</v>
      </c>
      <c r="D2581" t="s">
        <v>12</v>
      </c>
      <c r="E2581">
        <v>396440.47869999998</v>
      </c>
      <c r="F2581">
        <v>671.77609271780898</v>
      </c>
    </row>
    <row r="2582" spans="1:6" x14ac:dyDescent="0.25">
      <c r="A2582" t="s">
        <v>40</v>
      </c>
      <c r="B2582" t="s">
        <v>35</v>
      </c>
      <c r="C2582" t="s">
        <v>32</v>
      </c>
      <c r="D2582" t="s">
        <v>13</v>
      </c>
      <c r="E2582">
        <v>1641948.7493</v>
      </c>
      <c r="F2582">
        <v>2782.31405346058</v>
      </c>
    </row>
    <row r="2583" spans="1:6" x14ac:dyDescent="0.25">
      <c r="A2583" t="s">
        <v>40</v>
      </c>
      <c r="B2583" t="s">
        <v>35</v>
      </c>
      <c r="C2583" t="s">
        <v>32</v>
      </c>
      <c r="D2583" t="s">
        <v>14</v>
      </c>
      <c r="E2583">
        <v>1932479.9757999999</v>
      </c>
      <c r="F2583">
        <v>3274.6248608501</v>
      </c>
    </row>
    <row r="2584" spans="1:6" x14ac:dyDescent="0.25">
      <c r="A2584" t="s">
        <v>40</v>
      </c>
      <c r="B2584" t="s">
        <v>35</v>
      </c>
      <c r="C2584" t="s">
        <v>32</v>
      </c>
      <c r="D2584" t="s">
        <v>15</v>
      </c>
      <c r="E2584">
        <v>992619.87199999997</v>
      </c>
      <c r="F2584">
        <v>1682.01365650861</v>
      </c>
    </row>
    <row r="2585" spans="1:6" x14ac:dyDescent="0.25">
      <c r="A2585" t="s">
        <v>40</v>
      </c>
      <c r="B2585" t="s">
        <v>35</v>
      </c>
      <c r="C2585" t="s">
        <v>32</v>
      </c>
      <c r="D2585" t="s">
        <v>16</v>
      </c>
      <c r="E2585">
        <v>1472784.0405999999</v>
      </c>
      <c r="F2585">
        <v>2495.6611682434</v>
      </c>
    </row>
    <row r="2586" spans="1:6" x14ac:dyDescent="0.25">
      <c r="A2586" t="s">
        <v>40</v>
      </c>
      <c r="B2586" t="s">
        <v>35</v>
      </c>
      <c r="C2586" t="s">
        <v>33</v>
      </c>
      <c r="D2586" t="s">
        <v>9</v>
      </c>
      <c r="E2586">
        <v>0</v>
      </c>
      <c r="F2586">
        <v>0</v>
      </c>
    </row>
    <row r="2587" spans="1:6" x14ac:dyDescent="0.25">
      <c r="A2587" t="s">
        <v>40</v>
      </c>
      <c r="B2587" t="s">
        <v>35</v>
      </c>
      <c r="C2587" t="s">
        <v>33</v>
      </c>
      <c r="D2587" t="s">
        <v>10</v>
      </c>
      <c r="E2587">
        <v>32843.992700000003</v>
      </c>
      <c r="F2587">
        <v>150.27753213516499</v>
      </c>
    </row>
    <row r="2588" spans="1:6" x14ac:dyDescent="0.25">
      <c r="A2588" t="s">
        <v>40</v>
      </c>
      <c r="B2588" t="s">
        <v>35</v>
      </c>
      <c r="C2588" t="s">
        <v>33</v>
      </c>
      <c r="D2588" t="s">
        <v>11</v>
      </c>
      <c r="E2588">
        <v>47716.851600000002</v>
      </c>
      <c r="F2588">
        <v>218.32822718012301</v>
      </c>
    </row>
    <row r="2589" spans="1:6" x14ac:dyDescent="0.25">
      <c r="A2589" t="s">
        <v>40</v>
      </c>
      <c r="B2589" t="s">
        <v>35</v>
      </c>
      <c r="C2589" t="s">
        <v>33</v>
      </c>
      <c r="D2589" t="s">
        <v>12</v>
      </c>
      <c r="E2589">
        <v>145571.34719999999</v>
      </c>
      <c r="F2589">
        <v>666.06100563429004</v>
      </c>
    </row>
    <row r="2590" spans="1:6" x14ac:dyDescent="0.25">
      <c r="A2590" t="s">
        <v>40</v>
      </c>
      <c r="B2590" t="s">
        <v>35</v>
      </c>
      <c r="C2590" t="s">
        <v>33</v>
      </c>
      <c r="D2590" t="s">
        <v>13</v>
      </c>
      <c r="E2590">
        <v>1240742.3221</v>
      </c>
      <c r="F2590">
        <v>5677.0105840646402</v>
      </c>
    </row>
    <row r="2591" spans="1:6" x14ac:dyDescent="0.25">
      <c r="A2591" t="s">
        <v>40</v>
      </c>
      <c r="B2591" t="s">
        <v>35</v>
      </c>
      <c r="C2591" t="s">
        <v>33</v>
      </c>
      <c r="D2591" t="s">
        <v>14</v>
      </c>
      <c r="E2591">
        <v>3192829.2877000002</v>
      </c>
      <c r="F2591">
        <v>14608.775195728</v>
      </c>
    </row>
    <row r="2592" spans="1:6" x14ac:dyDescent="0.25">
      <c r="A2592" t="s">
        <v>40</v>
      </c>
      <c r="B2592" t="s">
        <v>35</v>
      </c>
      <c r="C2592" t="s">
        <v>33</v>
      </c>
      <c r="D2592" t="s">
        <v>15</v>
      </c>
      <c r="E2592">
        <v>654460.35389999999</v>
      </c>
      <c r="F2592">
        <v>2994.4802315218699</v>
      </c>
    </row>
    <row r="2593" spans="1:6" x14ac:dyDescent="0.25">
      <c r="A2593" t="s">
        <v>40</v>
      </c>
      <c r="B2593" t="s">
        <v>35</v>
      </c>
      <c r="C2593" t="s">
        <v>33</v>
      </c>
      <c r="D2593" t="s">
        <v>16</v>
      </c>
      <c r="E2593">
        <v>1424405.5534000001</v>
      </c>
      <c r="F2593">
        <v>6517.3608239346704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21C83-934F-405C-813E-0C3FBCF85690}">
  <dimension ref="A1:AX21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2" max="2" width="54.85546875" bestFit="1" customWidth="1"/>
    <col min="3" max="50" width="13" customWidth="1"/>
  </cols>
  <sheetData>
    <row r="1" spans="1:50" x14ac:dyDescent="0.25">
      <c r="A1" s="52" t="s">
        <v>67</v>
      </c>
      <c r="B1" s="53"/>
      <c r="C1" s="74" t="s">
        <v>6</v>
      </c>
      <c r="D1" s="75"/>
      <c r="E1" s="75"/>
      <c r="F1" s="75"/>
      <c r="G1" s="75"/>
      <c r="H1" s="75"/>
      <c r="I1" s="75"/>
      <c r="J1" s="76"/>
      <c r="K1" s="74" t="s">
        <v>36</v>
      </c>
      <c r="L1" s="75"/>
      <c r="M1" s="75"/>
      <c r="N1" s="75"/>
      <c r="O1" s="75"/>
      <c r="P1" s="75"/>
      <c r="Q1" s="75"/>
      <c r="R1" s="76"/>
      <c r="S1" s="74" t="s">
        <v>37</v>
      </c>
      <c r="T1" s="75"/>
      <c r="U1" s="75"/>
      <c r="V1" s="75"/>
      <c r="W1" s="75"/>
      <c r="X1" s="75"/>
      <c r="Y1" s="75"/>
      <c r="Z1" s="76"/>
      <c r="AA1" s="74" t="s">
        <v>38</v>
      </c>
      <c r="AB1" s="75"/>
      <c r="AC1" s="75"/>
      <c r="AD1" s="75"/>
      <c r="AE1" s="75"/>
      <c r="AF1" s="75"/>
      <c r="AG1" s="75"/>
      <c r="AH1" s="76"/>
      <c r="AI1" s="74" t="s">
        <v>39</v>
      </c>
      <c r="AJ1" s="75"/>
      <c r="AK1" s="75"/>
      <c r="AL1" s="75"/>
      <c r="AM1" s="75"/>
      <c r="AN1" s="75"/>
      <c r="AO1" s="75"/>
      <c r="AP1" s="76"/>
      <c r="AQ1" s="74" t="s">
        <v>40</v>
      </c>
      <c r="AR1" s="75"/>
      <c r="AS1" s="75"/>
      <c r="AT1" s="75"/>
      <c r="AU1" s="75"/>
      <c r="AV1" s="75"/>
      <c r="AW1" s="75"/>
      <c r="AX1" s="76"/>
    </row>
    <row r="2" spans="1:50" x14ac:dyDescent="0.25">
      <c r="A2" s="54"/>
      <c r="B2" s="17"/>
      <c r="C2" s="74" t="s">
        <v>103</v>
      </c>
      <c r="D2" s="75"/>
      <c r="E2" s="75"/>
      <c r="F2" s="76"/>
      <c r="G2" s="48" t="s">
        <v>104</v>
      </c>
      <c r="H2" s="48" t="s">
        <v>105</v>
      </c>
      <c r="I2" s="48" t="s">
        <v>106</v>
      </c>
      <c r="J2" s="48" t="s">
        <v>107</v>
      </c>
      <c r="K2" s="74" t="s">
        <v>103</v>
      </c>
      <c r="L2" s="75"/>
      <c r="M2" s="75"/>
      <c r="N2" s="76"/>
      <c r="O2" s="48" t="s">
        <v>104</v>
      </c>
      <c r="P2" s="48" t="s">
        <v>105</v>
      </c>
      <c r="Q2" s="48" t="s">
        <v>106</v>
      </c>
      <c r="R2" s="48" t="s">
        <v>107</v>
      </c>
      <c r="S2" s="74" t="s">
        <v>103</v>
      </c>
      <c r="T2" s="75"/>
      <c r="U2" s="75"/>
      <c r="V2" s="76"/>
      <c r="W2" s="48" t="s">
        <v>104</v>
      </c>
      <c r="X2" s="48" t="s">
        <v>105</v>
      </c>
      <c r="Y2" s="48" t="s">
        <v>106</v>
      </c>
      <c r="Z2" s="48" t="s">
        <v>107</v>
      </c>
      <c r="AA2" s="74" t="s">
        <v>103</v>
      </c>
      <c r="AB2" s="75"/>
      <c r="AC2" s="75"/>
      <c r="AD2" s="76"/>
      <c r="AE2" s="48" t="s">
        <v>104</v>
      </c>
      <c r="AF2" s="48" t="s">
        <v>105</v>
      </c>
      <c r="AG2" s="48" t="s">
        <v>106</v>
      </c>
      <c r="AH2" s="48" t="s">
        <v>107</v>
      </c>
      <c r="AI2" s="74" t="s">
        <v>103</v>
      </c>
      <c r="AJ2" s="75"/>
      <c r="AK2" s="75"/>
      <c r="AL2" s="76"/>
      <c r="AM2" s="48" t="s">
        <v>104</v>
      </c>
      <c r="AN2" s="48" t="s">
        <v>105</v>
      </c>
      <c r="AO2" s="48" t="s">
        <v>106</v>
      </c>
      <c r="AP2" s="48" t="s">
        <v>107</v>
      </c>
      <c r="AQ2" s="74" t="s">
        <v>103</v>
      </c>
      <c r="AR2" s="75"/>
      <c r="AS2" s="75"/>
      <c r="AT2" s="76"/>
      <c r="AU2" s="48" t="s">
        <v>104</v>
      </c>
      <c r="AV2" s="48" t="s">
        <v>105</v>
      </c>
      <c r="AW2" s="48" t="s">
        <v>106</v>
      </c>
      <c r="AX2" s="48" t="s">
        <v>107</v>
      </c>
    </row>
    <row r="3" spans="1:50" ht="75" x14ac:dyDescent="0.25">
      <c r="A3" s="54" t="s">
        <v>47</v>
      </c>
      <c r="B3" s="17" t="s">
        <v>51</v>
      </c>
      <c r="C3" s="18" t="s">
        <v>129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  <c r="J3" s="20" t="s">
        <v>101</v>
      </c>
      <c r="K3" s="18" t="s">
        <v>129</v>
      </c>
      <c r="L3" s="19" t="s">
        <v>95</v>
      </c>
      <c r="M3" s="19" t="s">
        <v>96</v>
      </c>
      <c r="N3" s="19" t="s">
        <v>97</v>
      </c>
      <c r="O3" s="19" t="s">
        <v>98</v>
      </c>
      <c r="P3" s="19" t="s">
        <v>99</v>
      </c>
      <c r="Q3" s="19" t="s">
        <v>100</v>
      </c>
      <c r="R3" s="20" t="s">
        <v>101</v>
      </c>
      <c r="S3" s="18" t="s">
        <v>129</v>
      </c>
      <c r="T3" s="19" t="s">
        <v>95</v>
      </c>
      <c r="U3" s="19" t="s">
        <v>96</v>
      </c>
      <c r="V3" s="19" t="s">
        <v>97</v>
      </c>
      <c r="W3" s="19" t="s">
        <v>98</v>
      </c>
      <c r="X3" s="19" t="s">
        <v>99</v>
      </c>
      <c r="Y3" s="19" t="s">
        <v>100</v>
      </c>
      <c r="Z3" s="20" t="s">
        <v>101</v>
      </c>
      <c r="AA3" s="18" t="s">
        <v>129</v>
      </c>
      <c r="AB3" s="19" t="s">
        <v>95</v>
      </c>
      <c r="AC3" s="19" t="s">
        <v>96</v>
      </c>
      <c r="AD3" s="19" t="s">
        <v>97</v>
      </c>
      <c r="AE3" s="19" t="s">
        <v>98</v>
      </c>
      <c r="AF3" s="19" t="s">
        <v>99</v>
      </c>
      <c r="AG3" s="19" t="s">
        <v>100</v>
      </c>
      <c r="AH3" s="20" t="s">
        <v>101</v>
      </c>
      <c r="AI3" s="18" t="s">
        <v>129</v>
      </c>
      <c r="AJ3" s="19" t="s">
        <v>95</v>
      </c>
      <c r="AK3" s="19" t="s">
        <v>96</v>
      </c>
      <c r="AL3" s="19" t="s">
        <v>97</v>
      </c>
      <c r="AM3" s="19" t="s">
        <v>98</v>
      </c>
      <c r="AN3" s="19" t="s">
        <v>99</v>
      </c>
      <c r="AO3" s="19" t="s">
        <v>100</v>
      </c>
      <c r="AP3" s="20" t="s">
        <v>101</v>
      </c>
      <c r="AQ3" s="18" t="s">
        <v>129</v>
      </c>
      <c r="AR3" s="19" t="s">
        <v>95</v>
      </c>
      <c r="AS3" s="19" t="s">
        <v>96</v>
      </c>
      <c r="AT3" s="19" t="s">
        <v>97</v>
      </c>
      <c r="AU3" s="19" t="s">
        <v>98</v>
      </c>
      <c r="AV3" s="19" t="s">
        <v>99</v>
      </c>
      <c r="AW3" s="19" t="s">
        <v>100</v>
      </c>
      <c r="AX3" s="20" t="s">
        <v>101</v>
      </c>
    </row>
    <row r="4" spans="1:50" x14ac:dyDescent="0.25">
      <c r="A4" s="64" t="s">
        <v>8</v>
      </c>
      <c r="B4" s="21" t="s">
        <v>48</v>
      </c>
      <c r="C4" s="22">
        <v>884.42247668674963</v>
      </c>
      <c r="D4" s="23">
        <v>846.1268574151261</v>
      </c>
      <c r="E4" s="23">
        <v>1147.3529629327702</v>
      </c>
      <c r="F4" s="23">
        <v>1418.9540508552022</v>
      </c>
      <c r="G4" s="23">
        <v>1060.6693121156402</v>
      </c>
      <c r="H4" s="23">
        <v>758.71992290696403</v>
      </c>
      <c r="I4" s="23">
        <v>1107.9194807232191</v>
      </c>
      <c r="J4" s="24">
        <v>1119.5346849332</v>
      </c>
      <c r="K4" s="22">
        <v>1076.5837228496202</v>
      </c>
      <c r="L4" s="23">
        <v>768.4343646419095</v>
      </c>
      <c r="M4" s="23">
        <v>1141.8937108833593</v>
      </c>
      <c r="N4" s="23">
        <v>1804.182362470433</v>
      </c>
      <c r="O4" s="23">
        <v>1085.1305291690305</v>
      </c>
      <c r="P4" s="23">
        <v>596.50730807920741</v>
      </c>
      <c r="Q4" s="23">
        <v>1113.7400047005196</v>
      </c>
      <c r="R4" s="24">
        <v>1061.1294085064408</v>
      </c>
      <c r="S4" s="22">
        <v>1050.679707457861</v>
      </c>
      <c r="T4" s="23">
        <v>995.55719766126117</v>
      </c>
      <c r="U4" s="23">
        <v>1085.12134234316</v>
      </c>
      <c r="V4" s="23">
        <v>1678.6730832426599</v>
      </c>
      <c r="W4" s="23">
        <v>899.49025543068296</v>
      </c>
      <c r="X4" s="23">
        <v>926.63979307734121</v>
      </c>
      <c r="Y4" s="23">
        <v>1224.3426084842472</v>
      </c>
      <c r="Z4" s="24">
        <v>1070.0973663237139</v>
      </c>
      <c r="AA4" s="22">
        <v>960.7387396048382</v>
      </c>
      <c r="AB4" s="23">
        <v>705.70385720144691</v>
      </c>
      <c r="AC4" s="23">
        <v>926.60917178298678</v>
      </c>
      <c r="AD4" s="23">
        <v>1520.715859409841</v>
      </c>
      <c r="AE4" s="23">
        <v>813.86058005925997</v>
      </c>
      <c r="AF4" s="23">
        <v>1093.7541034881392</v>
      </c>
      <c r="AG4" s="23">
        <v>1341.6863635506943</v>
      </c>
      <c r="AH4" s="24">
        <v>1059.8302976908292</v>
      </c>
      <c r="AI4" s="22">
        <v>1134.02827542925</v>
      </c>
      <c r="AJ4" s="23">
        <v>731.51160382254898</v>
      </c>
      <c r="AK4" s="23">
        <v>868.55455625471905</v>
      </c>
      <c r="AL4" s="23">
        <v>1565.1901491196729</v>
      </c>
      <c r="AM4" s="23">
        <v>883.07754164138214</v>
      </c>
      <c r="AN4" s="23">
        <v>1000.5139716772402</v>
      </c>
      <c r="AO4" s="23">
        <v>1265.3504138899</v>
      </c>
      <c r="AP4" s="24">
        <v>1147.2719961321914</v>
      </c>
      <c r="AQ4" s="22">
        <v>945.27432048621995</v>
      </c>
      <c r="AR4" s="23">
        <v>750.73874400088062</v>
      </c>
      <c r="AS4" s="23">
        <v>1029.0493385327391</v>
      </c>
      <c r="AT4" s="23">
        <v>1762.7048599076938</v>
      </c>
      <c r="AU4" s="23">
        <v>695.2612580579123</v>
      </c>
      <c r="AV4" s="23">
        <v>887.14793004908665</v>
      </c>
      <c r="AW4" s="23">
        <v>1426.8883593365326</v>
      </c>
      <c r="AX4" s="24">
        <v>1370.73582486125</v>
      </c>
    </row>
    <row r="5" spans="1:50" x14ac:dyDescent="0.25">
      <c r="A5" s="64" t="s">
        <v>17</v>
      </c>
      <c r="B5" s="21" t="s">
        <v>49</v>
      </c>
      <c r="C5" s="22">
        <v>1208.0912629451805</v>
      </c>
      <c r="D5" s="23">
        <v>572.08409828388767</v>
      </c>
      <c r="E5" s="23">
        <v>1115.4773301608197</v>
      </c>
      <c r="F5" s="23">
        <v>1332.043950308054</v>
      </c>
      <c r="G5" s="23">
        <v>2115.3084919058119</v>
      </c>
      <c r="H5" s="23">
        <v>918.13133107815122</v>
      </c>
      <c r="I5" s="23">
        <v>3440.4333713561923</v>
      </c>
      <c r="J5" s="24">
        <v>18825.729289116342</v>
      </c>
      <c r="K5" s="22">
        <v>1466.2434381009111</v>
      </c>
      <c r="L5" s="23">
        <v>725.79755902842066</v>
      </c>
      <c r="M5" s="23">
        <v>1217.9864419217902</v>
      </c>
      <c r="N5" s="23">
        <v>1960.7482623182179</v>
      </c>
      <c r="O5" s="23">
        <v>1176.300740194682</v>
      </c>
      <c r="P5" s="23">
        <v>1186.896681742289</v>
      </c>
      <c r="Q5" s="23">
        <v>2738.3507332445906</v>
      </c>
      <c r="R5" s="24">
        <v>18153.180827740831</v>
      </c>
      <c r="S5" s="22">
        <v>845.93013553706214</v>
      </c>
      <c r="T5" s="23">
        <v>869.99790576342593</v>
      </c>
      <c r="U5" s="23">
        <v>799.77859166848873</v>
      </c>
      <c r="V5" s="23">
        <v>2157.1029871254027</v>
      </c>
      <c r="W5" s="23">
        <v>1463.0073173719909</v>
      </c>
      <c r="X5" s="23">
        <v>779.89862376329768</v>
      </c>
      <c r="Y5" s="23">
        <v>2613.2189933475911</v>
      </c>
      <c r="Z5" s="24">
        <v>20150.269933505238</v>
      </c>
      <c r="AA5" s="22">
        <v>1152.3499526904798</v>
      </c>
      <c r="AB5" s="23">
        <v>444.40093445742309</v>
      </c>
      <c r="AC5" s="23">
        <v>919.28193184936197</v>
      </c>
      <c r="AD5" s="23">
        <v>1778.768949249808</v>
      </c>
      <c r="AE5" s="23">
        <v>1742.0542144367441</v>
      </c>
      <c r="AF5" s="23">
        <v>893.96898366652908</v>
      </c>
      <c r="AG5" s="23">
        <v>3496.2457919100025</v>
      </c>
      <c r="AH5" s="24">
        <v>21854.125278530519</v>
      </c>
      <c r="AI5" s="22">
        <v>1544.2420557851199</v>
      </c>
      <c r="AJ5" s="23">
        <v>450.71732876803048</v>
      </c>
      <c r="AK5" s="23">
        <v>1261.2198724893499</v>
      </c>
      <c r="AL5" s="23">
        <v>1531.9960303111111</v>
      </c>
      <c r="AM5" s="23">
        <v>1792.8999738516595</v>
      </c>
      <c r="AN5" s="23">
        <v>802.21518619381914</v>
      </c>
      <c r="AO5" s="23">
        <v>3430.4438600318845</v>
      </c>
      <c r="AP5" s="24">
        <v>19858.460381625322</v>
      </c>
      <c r="AQ5" s="22">
        <v>1161.0159079350999</v>
      </c>
      <c r="AR5" s="23">
        <v>603.47469716234627</v>
      </c>
      <c r="AS5" s="23">
        <v>750.03749847419112</v>
      </c>
      <c r="AT5" s="23">
        <v>1593.3552573903569</v>
      </c>
      <c r="AU5" s="23">
        <v>2169.4950554521679</v>
      </c>
      <c r="AV5" s="23">
        <v>658.49187449895612</v>
      </c>
      <c r="AW5" s="23">
        <v>2792.4254390465208</v>
      </c>
      <c r="AX5" s="24">
        <v>21476.606518414719</v>
      </c>
    </row>
    <row r="6" spans="1:50" x14ac:dyDescent="0.25">
      <c r="A6" s="64" t="s">
        <v>18</v>
      </c>
      <c r="B6" s="21" t="s">
        <v>50</v>
      </c>
      <c r="C6" s="22">
        <v>135.70619771821342</v>
      </c>
      <c r="D6" s="23">
        <v>199.28472334153574</v>
      </c>
      <c r="E6" s="23">
        <v>77.889887257237902</v>
      </c>
      <c r="F6" s="23">
        <v>301.80264387313747</v>
      </c>
      <c r="G6" s="23">
        <v>154.2038755842143</v>
      </c>
      <c r="H6" s="23">
        <v>177.22713803280809</v>
      </c>
      <c r="I6" s="23">
        <v>1552.5376481066489</v>
      </c>
      <c r="J6" s="24">
        <v>32238.347886086198</v>
      </c>
      <c r="K6" s="22">
        <v>167.4905302144318</v>
      </c>
      <c r="L6" s="23">
        <v>30.682429683179429</v>
      </c>
      <c r="M6" s="23">
        <v>99.701253070314593</v>
      </c>
      <c r="N6" s="23">
        <v>120.6653888416821</v>
      </c>
      <c r="O6" s="23">
        <v>121.5121565150927</v>
      </c>
      <c r="P6" s="23">
        <v>95.5610415334599</v>
      </c>
      <c r="Q6" s="23">
        <v>1315.01223932025</v>
      </c>
      <c r="R6" s="24">
        <v>33905.37496082158</v>
      </c>
      <c r="S6" s="22">
        <v>175.21527111288941</v>
      </c>
      <c r="T6" s="23">
        <v>92.562261042941998</v>
      </c>
      <c r="U6" s="23">
        <v>125.72117478979941</v>
      </c>
      <c r="V6" s="23">
        <v>188.93153503889801</v>
      </c>
      <c r="W6" s="23">
        <v>183.6845658996518</v>
      </c>
      <c r="X6" s="23">
        <v>189.17303788935931</v>
      </c>
      <c r="Y6" s="23">
        <v>1178.9484749743001</v>
      </c>
      <c r="Z6" s="24">
        <v>36242.763679252326</v>
      </c>
      <c r="AA6" s="22">
        <v>176.90238298701331</v>
      </c>
      <c r="AB6" s="23">
        <v>125.60296138098035</v>
      </c>
      <c r="AC6" s="23">
        <v>52.707629205152799</v>
      </c>
      <c r="AD6" s="23">
        <v>134.01422587681904</v>
      </c>
      <c r="AE6" s="23">
        <v>90.724881305408232</v>
      </c>
      <c r="AF6" s="23">
        <v>110.2448257010784</v>
      </c>
      <c r="AG6" s="23">
        <v>1281.7950405214201</v>
      </c>
      <c r="AH6" s="24">
        <v>37792.008053022088</v>
      </c>
      <c r="AI6" s="22">
        <v>61.610761054984394</v>
      </c>
      <c r="AJ6" s="23">
        <v>140.136932297752</v>
      </c>
      <c r="AK6" s="23">
        <v>72.099985606382802</v>
      </c>
      <c r="AL6" s="23">
        <v>86.301659111174757</v>
      </c>
      <c r="AM6" s="23">
        <v>88.990466643541495</v>
      </c>
      <c r="AN6" s="23">
        <v>68.797995964874303</v>
      </c>
      <c r="AO6" s="23">
        <v>1439.1078405337598</v>
      </c>
      <c r="AP6" s="24">
        <v>37924.954358787392</v>
      </c>
      <c r="AQ6" s="22">
        <v>475.17242894589702</v>
      </c>
      <c r="AR6" s="23">
        <v>38.645697125465063</v>
      </c>
      <c r="AS6" s="23">
        <v>107.38275016598</v>
      </c>
      <c r="AT6" s="23">
        <v>65.187494867505606</v>
      </c>
      <c r="AU6" s="23">
        <v>83.66524782814713</v>
      </c>
      <c r="AV6" s="23">
        <v>162.02025637716798</v>
      </c>
      <c r="AW6" s="23">
        <v>1145.03953347937</v>
      </c>
      <c r="AX6" s="24">
        <v>37312.886591210532</v>
      </c>
    </row>
    <row r="7" spans="1:50" x14ac:dyDescent="0.25">
      <c r="A7" s="64" t="s">
        <v>19</v>
      </c>
      <c r="B7" s="21" t="s">
        <v>52</v>
      </c>
      <c r="C7" s="22">
        <v>32178.605073967621</v>
      </c>
      <c r="D7" s="23">
        <v>28033.594034373014</v>
      </c>
      <c r="E7" s="23">
        <v>26535.903496334358</v>
      </c>
      <c r="F7" s="23">
        <v>34262.255255415781</v>
      </c>
      <c r="G7" s="23">
        <v>21060.767911629046</v>
      </c>
      <c r="H7" s="23">
        <v>16833.124056121669</v>
      </c>
      <c r="I7" s="23">
        <v>25587.80810126603</v>
      </c>
      <c r="J7" s="24">
        <v>26884.635809044481</v>
      </c>
      <c r="K7" s="22">
        <v>31334.863742911512</v>
      </c>
      <c r="L7" s="23">
        <v>30873.749635290147</v>
      </c>
      <c r="M7" s="23">
        <v>28915.527132737679</v>
      </c>
      <c r="N7" s="23">
        <v>36549.642804252828</v>
      </c>
      <c r="O7" s="23">
        <v>23016.677509856145</v>
      </c>
      <c r="P7" s="23">
        <v>18751.989119777911</v>
      </c>
      <c r="Q7" s="23">
        <v>27588.830280223305</v>
      </c>
      <c r="R7" s="24">
        <v>36284.357952568513</v>
      </c>
      <c r="S7" s="22">
        <v>34166.907701778284</v>
      </c>
      <c r="T7" s="23">
        <v>32621.488156857238</v>
      </c>
      <c r="U7" s="23">
        <v>34440.719915326583</v>
      </c>
      <c r="V7" s="23">
        <v>38443.889995950653</v>
      </c>
      <c r="W7" s="23">
        <v>26415.526783493868</v>
      </c>
      <c r="X7" s="23">
        <v>19686.285014935136</v>
      </c>
      <c r="Y7" s="23">
        <v>29267.80392100941</v>
      </c>
      <c r="Z7" s="24">
        <v>41655.417330376789</v>
      </c>
      <c r="AA7" s="22">
        <v>35470.745565770747</v>
      </c>
      <c r="AB7" s="23">
        <v>29694.351149147089</v>
      </c>
      <c r="AC7" s="23">
        <v>34725.827734648861</v>
      </c>
      <c r="AD7" s="23">
        <v>44382.28915229108</v>
      </c>
      <c r="AE7" s="23">
        <v>26057.798486246189</v>
      </c>
      <c r="AF7" s="23">
        <v>21107.580824141391</v>
      </c>
      <c r="AG7" s="23">
        <v>33215.54310726971</v>
      </c>
      <c r="AH7" s="24">
        <v>47717.330539733921</v>
      </c>
      <c r="AI7" s="22">
        <v>36029.08094158124</v>
      </c>
      <c r="AJ7" s="23">
        <v>29556.89146985536</v>
      </c>
      <c r="AK7" s="23">
        <v>37777.26874762497</v>
      </c>
      <c r="AL7" s="23">
        <v>44042.995939684391</v>
      </c>
      <c r="AM7" s="23">
        <v>26618.027770595749</v>
      </c>
      <c r="AN7" s="23">
        <v>21324.843539939047</v>
      </c>
      <c r="AO7" s="23">
        <v>33029.644341977822</v>
      </c>
      <c r="AP7" s="24">
        <v>45635.699801971277</v>
      </c>
      <c r="AQ7" s="22">
        <v>32109.50089081049</v>
      </c>
      <c r="AR7" s="23">
        <v>29604.13218111451</v>
      </c>
      <c r="AS7" s="23">
        <v>36852.414055436529</v>
      </c>
      <c r="AT7" s="23">
        <v>46255.782757371315</v>
      </c>
      <c r="AU7" s="23">
        <v>29923.955319274759</v>
      </c>
      <c r="AV7" s="23">
        <v>24146.72998291703</v>
      </c>
      <c r="AW7" s="23">
        <v>32820.961125978829</v>
      </c>
      <c r="AX7" s="24">
        <v>46853.643758926606</v>
      </c>
    </row>
    <row r="8" spans="1:50" x14ac:dyDescent="0.25">
      <c r="A8" s="64" t="s">
        <v>20</v>
      </c>
      <c r="B8" s="21" t="s">
        <v>53</v>
      </c>
      <c r="C8" s="22">
        <v>9610.7549409247003</v>
      </c>
      <c r="D8" s="23">
        <v>5449.7364051526929</v>
      </c>
      <c r="E8" s="23">
        <v>9728.4391522208061</v>
      </c>
      <c r="F8" s="23">
        <v>17465.559239111455</v>
      </c>
      <c r="G8" s="23">
        <v>16253.423371449057</v>
      </c>
      <c r="H8" s="23">
        <v>19927.934955420747</v>
      </c>
      <c r="I8" s="23">
        <v>59906.017786849588</v>
      </c>
      <c r="J8" s="24">
        <v>542689.81690009625</v>
      </c>
      <c r="K8" s="22">
        <v>9492.2426060841608</v>
      </c>
      <c r="L8" s="23">
        <v>5929.1670748300603</v>
      </c>
      <c r="M8" s="23">
        <v>7950.6550697369803</v>
      </c>
      <c r="N8" s="23">
        <v>17308.575440916811</v>
      </c>
      <c r="O8" s="23">
        <v>16225.782105106309</v>
      </c>
      <c r="P8" s="23">
        <v>18741.582673223369</v>
      </c>
      <c r="Q8" s="23">
        <v>57565.44696315164</v>
      </c>
      <c r="R8" s="24">
        <v>572578.64604624407</v>
      </c>
      <c r="S8" s="22">
        <v>10769.9039114759</v>
      </c>
      <c r="T8" s="23">
        <v>5201.7721506822436</v>
      </c>
      <c r="U8" s="23">
        <v>8312.1076073570912</v>
      </c>
      <c r="V8" s="23">
        <v>15512.507291207978</v>
      </c>
      <c r="W8" s="23">
        <v>16125.670890440471</v>
      </c>
      <c r="X8" s="23">
        <v>18618.467568468794</v>
      </c>
      <c r="Y8" s="23">
        <v>58698.264213393239</v>
      </c>
      <c r="Z8" s="24">
        <v>611749.20008069894</v>
      </c>
      <c r="AA8" s="22">
        <v>9878.8562197435804</v>
      </c>
      <c r="AB8" s="23">
        <v>4771.3781674989477</v>
      </c>
      <c r="AC8" s="23">
        <v>8830.2454489734337</v>
      </c>
      <c r="AD8" s="23">
        <v>16253.571906373598</v>
      </c>
      <c r="AE8" s="23">
        <v>16199.009387925707</v>
      </c>
      <c r="AF8" s="23">
        <v>19297.419432556493</v>
      </c>
      <c r="AG8" s="23">
        <v>58847.101333468163</v>
      </c>
      <c r="AH8" s="24">
        <v>579296.04456377076</v>
      </c>
      <c r="AI8" s="22">
        <v>6916.4612313301695</v>
      </c>
      <c r="AJ8" s="23">
        <v>4888.3838056628356</v>
      </c>
      <c r="AK8" s="23">
        <v>7548.2315899253344</v>
      </c>
      <c r="AL8" s="23">
        <v>14722.326195942835</v>
      </c>
      <c r="AM8" s="23">
        <v>16940.702858819248</v>
      </c>
      <c r="AN8" s="23">
        <v>18173.901593458893</v>
      </c>
      <c r="AO8" s="23">
        <v>56121.53632128227</v>
      </c>
      <c r="AP8" s="24">
        <v>554167.85586980148</v>
      </c>
      <c r="AQ8" s="22">
        <v>5842.800544828131</v>
      </c>
      <c r="AR8" s="23">
        <v>4019.4404568434529</v>
      </c>
      <c r="AS8" s="23">
        <v>7891.5392944576461</v>
      </c>
      <c r="AT8" s="23">
        <v>13908.5101724011</v>
      </c>
      <c r="AU8" s="23">
        <v>14494.456021743959</v>
      </c>
      <c r="AV8" s="23">
        <v>17759.143070916412</v>
      </c>
      <c r="AW8" s="23">
        <v>51145.141560332995</v>
      </c>
      <c r="AX8" s="24">
        <v>558483.61055275018</v>
      </c>
    </row>
    <row r="9" spans="1:50" x14ac:dyDescent="0.25">
      <c r="A9" s="64" t="s">
        <v>21</v>
      </c>
      <c r="B9" s="21" t="s">
        <v>54</v>
      </c>
      <c r="C9" s="22">
        <v>8870.8463813158814</v>
      </c>
      <c r="D9" s="23">
        <v>10570.028089655692</v>
      </c>
      <c r="E9" s="23">
        <v>18362.009653048215</v>
      </c>
      <c r="F9" s="23">
        <v>33616.560585186759</v>
      </c>
      <c r="G9" s="23">
        <v>30432.465783525298</v>
      </c>
      <c r="H9" s="23">
        <v>32069.435412160026</v>
      </c>
      <c r="I9" s="23">
        <v>86692.639550111708</v>
      </c>
      <c r="J9" s="24">
        <v>323526.01454499573</v>
      </c>
      <c r="K9" s="22">
        <v>8867.2994396524518</v>
      </c>
      <c r="L9" s="23">
        <v>11293.226280343202</v>
      </c>
      <c r="M9" s="23">
        <v>18591.489645900649</v>
      </c>
      <c r="N9" s="23">
        <v>34655.917069445932</v>
      </c>
      <c r="O9" s="23">
        <v>31786.825760709038</v>
      </c>
      <c r="P9" s="23">
        <v>33429.861706217023</v>
      </c>
      <c r="Q9" s="23">
        <v>90609.477396110582</v>
      </c>
      <c r="R9" s="24">
        <v>352769.90270162164</v>
      </c>
      <c r="S9" s="22">
        <v>9303.6679824322</v>
      </c>
      <c r="T9" s="23">
        <v>11764.758829017701</v>
      </c>
      <c r="U9" s="23">
        <v>17373.170765733401</v>
      </c>
      <c r="V9" s="23">
        <v>33445.562418482448</v>
      </c>
      <c r="W9" s="23">
        <v>33330.469385741846</v>
      </c>
      <c r="X9" s="23">
        <v>34722.032705995014</v>
      </c>
      <c r="Y9" s="23">
        <v>95205.772958144094</v>
      </c>
      <c r="Z9" s="24">
        <v>392867.56495445286</v>
      </c>
      <c r="AA9" s="22">
        <v>8507.7963703616697</v>
      </c>
      <c r="AB9" s="23">
        <v>11392.964617469399</v>
      </c>
      <c r="AC9" s="23">
        <v>18535.386479711669</v>
      </c>
      <c r="AD9" s="23">
        <v>35557.089715260016</v>
      </c>
      <c r="AE9" s="23">
        <v>32851.018226769709</v>
      </c>
      <c r="AF9" s="23">
        <v>34452.664422708614</v>
      </c>
      <c r="AG9" s="23">
        <v>96603.469941211661</v>
      </c>
      <c r="AH9" s="24">
        <v>401448.61022650817</v>
      </c>
      <c r="AI9" s="22">
        <v>7994.1531842864406</v>
      </c>
      <c r="AJ9" s="23">
        <v>10500.224235348796</v>
      </c>
      <c r="AK9" s="23">
        <v>18730.70387558145</v>
      </c>
      <c r="AL9" s="23">
        <v>33601.580352359408</v>
      </c>
      <c r="AM9" s="23">
        <v>31508.177690970959</v>
      </c>
      <c r="AN9" s="23">
        <v>34124.044719652884</v>
      </c>
      <c r="AO9" s="23">
        <v>96338.211425551344</v>
      </c>
      <c r="AP9" s="24">
        <v>408876.90451624937</v>
      </c>
      <c r="AQ9" s="22">
        <v>7465.2665219686605</v>
      </c>
      <c r="AR9" s="23">
        <v>11001.073992538099</v>
      </c>
      <c r="AS9" s="23">
        <v>17304.225102167908</v>
      </c>
      <c r="AT9" s="23">
        <v>33325.865199088868</v>
      </c>
      <c r="AU9" s="23">
        <v>31793.138276780246</v>
      </c>
      <c r="AV9" s="23">
        <v>34668.521552512721</v>
      </c>
      <c r="AW9" s="23">
        <v>94989.140174933971</v>
      </c>
      <c r="AX9" s="24">
        <v>426372.76918000804</v>
      </c>
    </row>
    <row r="10" spans="1:50" x14ac:dyDescent="0.25">
      <c r="A10" s="64" t="s">
        <v>22</v>
      </c>
      <c r="B10" s="21" t="s">
        <v>55</v>
      </c>
      <c r="C10" s="22">
        <v>3487.4488516743468</v>
      </c>
      <c r="D10" s="23">
        <v>4018.7116818377208</v>
      </c>
      <c r="E10" s="23">
        <v>5608.0264568626599</v>
      </c>
      <c r="F10" s="23">
        <v>9754.1053323660108</v>
      </c>
      <c r="G10" s="23">
        <v>7167.5329926860295</v>
      </c>
      <c r="H10" s="23">
        <v>5809.2030526675408</v>
      </c>
      <c r="I10" s="23">
        <v>15549.569647126407</v>
      </c>
      <c r="J10" s="24">
        <v>128990.48174571415</v>
      </c>
      <c r="K10" s="22">
        <v>4154.2643410436267</v>
      </c>
      <c r="L10" s="23">
        <v>3267.7729687405531</v>
      </c>
      <c r="M10" s="23">
        <v>6014.083627077388</v>
      </c>
      <c r="N10" s="23">
        <v>8166.5040325542805</v>
      </c>
      <c r="O10" s="23">
        <v>6135.2309635930496</v>
      </c>
      <c r="P10" s="23">
        <v>8300.7902744590501</v>
      </c>
      <c r="Q10" s="23">
        <v>16410.590784017782</v>
      </c>
      <c r="R10" s="24">
        <v>136800.93937734977</v>
      </c>
      <c r="S10" s="22">
        <v>4631.5988733802715</v>
      </c>
      <c r="T10" s="23">
        <v>2887.4451861897769</v>
      </c>
      <c r="U10" s="23">
        <v>6008.4600014692824</v>
      </c>
      <c r="V10" s="23">
        <v>9032.7770243320356</v>
      </c>
      <c r="W10" s="23">
        <v>6924.4256379139206</v>
      </c>
      <c r="X10" s="23">
        <v>7655.0592895803211</v>
      </c>
      <c r="Y10" s="23">
        <v>18844.128060204992</v>
      </c>
      <c r="Z10" s="24">
        <v>145854.5118669566</v>
      </c>
      <c r="AA10" s="22">
        <v>4520.0245224587525</v>
      </c>
      <c r="AB10" s="23">
        <v>2908.1478395779186</v>
      </c>
      <c r="AC10" s="23">
        <v>5760.7689577779229</v>
      </c>
      <c r="AD10" s="23">
        <v>11607.620935197396</v>
      </c>
      <c r="AE10" s="23">
        <v>6766.732092506988</v>
      </c>
      <c r="AF10" s="23">
        <v>6415.6275592089805</v>
      </c>
      <c r="AG10" s="23">
        <v>15906.157211605907</v>
      </c>
      <c r="AH10" s="24">
        <v>150108.33111858228</v>
      </c>
      <c r="AI10" s="22">
        <v>4124.7638766527161</v>
      </c>
      <c r="AJ10" s="23">
        <v>3218.4431492094568</v>
      </c>
      <c r="AK10" s="23">
        <v>5458.3385380767513</v>
      </c>
      <c r="AL10" s="23">
        <v>13006.021493928962</v>
      </c>
      <c r="AM10" s="23">
        <v>7074.971503826343</v>
      </c>
      <c r="AN10" s="23">
        <v>6624.732771718287</v>
      </c>
      <c r="AO10" s="23">
        <v>18884.426175240096</v>
      </c>
      <c r="AP10" s="24">
        <v>143454.28236634677</v>
      </c>
      <c r="AQ10" s="22">
        <v>4555.3809908531193</v>
      </c>
      <c r="AR10" s="23">
        <v>3493.5069191308839</v>
      </c>
      <c r="AS10" s="23">
        <v>5528.3425263794452</v>
      </c>
      <c r="AT10" s="23">
        <v>12782.566698303897</v>
      </c>
      <c r="AU10" s="23">
        <v>7420.5558690554481</v>
      </c>
      <c r="AV10" s="23">
        <v>8021.1012888067471</v>
      </c>
      <c r="AW10" s="23">
        <v>20976.043714970074</v>
      </c>
      <c r="AX10" s="24">
        <v>140526.87695737256</v>
      </c>
    </row>
    <row r="11" spans="1:50" x14ac:dyDescent="0.25">
      <c r="A11" s="64" t="s">
        <v>23</v>
      </c>
      <c r="B11" s="21" t="s">
        <v>56</v>
      </c>
      <c r="C11" s="22">
        <v>1601.6798542295689</v>
      </c>
      <c r="D11" s="23">
        <v>1212.2870354038098</v>
      </c>
      <c r="E11" s="23">
        <v>1829.2478200041951</v>
      </c>
      <c r="F11" s="23">
        <v>3547.7401535943945</v>
      </c>
      <c r="G11" s="23">
        <v>2654.3091893774613</v>
      </c>
      <c r="H11" s="23">
        <v>3676.6182613348033</v>
      </c>
      <c r="I11" s="23">
        <v>10889.1611998837</v>
      </c>
      <c r="J11" s="24">
        <v>135494.66705675304</v>
      </c>
      <c r="K11" s="22">
        <v>2454.2327621747081</v>
      </c>
      <c r="L11" s="23">
        <v>1130.1957626196606</v>
      </c>
      <c r="M11" s="23">
        <v>1781.2437168591669</v>
      </c>
      <c r="N11" s="23">
        <v>3528.874982713633</v>
      </c>
      <c r="O11" s="23">
        <v>2906.6724632270298</v>
      </c>
      <c r="P11" s="23">
        <v>4140.5413803939518</v>
      </c>
      <c r="Q11" s="23">
        <v>13471.352107727424</v>
      </c>
      <c r="R11" s="24">
        <v>157898.68376295138</v>
      </c>
      <c r="S11" s="22">
        <v>4123.5327279724152</v>
      </c>
      <c r="T11" s="23">
        <v>1365.4973084260912</v>
      </c>
      <c r="U11" s="23">
        <v>2627.6366005436298</v>
      </c>
      <c r="V11" s="23">
        <v>4397.9526622448229</v>
      </c>
      <c r="W11" s="23">
        <v>5010.1207808378822</v>
      </c>
      <c r="X11" s="23">
        <v>4832.0516921902909</v>
      </c>
      <c r="Y11" s="23">
        <v>15413.592913109829</v>
      </c>
      <c r="Z11" s="24">
        <v>175591.19479610404</v>
      </c>
      <c r="AA11" s="22">
        <v>3613.591656190084</v>
      </c>
      <c r="AB11" s="23">
        <v>1442.956513244889</v>
      </c>
      <c r="AC11" s="23">
        <v>3151.3877299021096</v>
      </c>
      <c r="AD11" s="23">
        <v>4024.504742610311</v>
      </c>
      <c r="AE11" s="23">
        <v>4378.5047711557145</v>
      </c>
      <c r="AF11" s="23">
        <v>5261.3467532754885</v>
      </c>
      <c r="AG11" s="23">
        <v>16071.533709624195</v>
      </c>
      <c r="AH11" s="24">
        <v>174328.1028599425</v>
      </c>
      <c r="AI11" s="22">
        <v>2321.4743243413604</v>
      </c>
      <c r="AJ11" s="23">
        <v>1110.7832725434901</v>
      </c>
      <c r="AK11" s="23">
        <v>2949.712841517739</v>
      </c>
      <c r="AL11" s="23">
        <v>4298.2635314059926</v>
      </c>
      <c r="AM11" s="23">
        <v>4092.3006206636046</v>
      </c>
      <c r="AN11" s="23">
        <v>4761.1210496875774</v>
      </c>
      <c r="AO11" s="23">
        <v>13944.450876125726</v>
      </c>
      <c r="AP11" s="24">
        <v>158897.46558681672</v>
      </c>
      <c r="AQ11" s="22">
        <v>1814.9627913355068</v>
      </c>
      <c r="AR11" s="23">
        <v>1271.9473219174699</v>
      </c>
      <c r="AS11" s="23">
        <v>1686.1470386343094</v>
      </c>
      <c r="AT11" s="23">
        <v>3881.1197277116607</v>
      </c>
      <c r="AU11" s="23">
        <v>3634.5378527237972</v>
      </c>
      <c r="AV11" s="23">
        <v>3891.7216420709988</v>
      </c>
      <c r="AW11" s="23">
        <v>12607.714692283091</v>
      </c>
      <c r="AX11" s="24">
        <v>159500.1570074248</v>
      </c>
    </row>
    <row r="12" spans="1:50" x14ac:dyDescent="0.25">
      <c r="A12" s="64" t="s">
        <v>24</v>
      </c>
      <c r="B12" s="21" t="s">
        <v>57</v>
      </c>
      <c r="C12" s="22">
        <v>4314.7012074731065</v>
      </c>
      <c r="D12" s="23">
        <v>3602.6081241296051</v>
      </c>
      <c r="E12" s="23">
        <v>4704.8275969257547</v>
      </c>
      <c r="F12" s="23">
        <v>7023.4068905308141</v>
      </c>
      <c r="G12" s="23">
        <v>8001.8584680226886</v>
      </c>
      <c r="H12" s="23">
        <v>7048.874458383626</v>
      </c>
      <c r="I12" s="23">
        <v>24971.95595194057</v>
      </c>
      <c r="J12" s="24">
        <v>234172.5616778853</v>
      </c>
      <c r="K12" s="22">
        <v>4217.4868163361625</v>
      </c>
      <c r="L12" s="23">
        <v>3649.6438595391019</v>
      </c>
      <c r="M12" s="23">
        <v>3891.2271044559989</v>
      </c>
      <c r="N12" s="23">
        <v>7227.5281304368664</v>
      </c>
      <c r="O12" s="23">
        <v>7762.4538200952265</v>
      </c>
      <c r="P12" s="23">
        <v>6431.888390752496</v>
      </c>
      <c r="Q12" s="23">
        <v>24556.925071752012</v>
      </c>
      <c r="R12" s="24">
        <v>259362.480619907</v>
      </c>
      <c r="S12" s="22">
        <v>4234.7989752191988</v>
      </c>
      <c r="T12" s="23">
        <v>3684.1082785570402</v>
      </c>
      <c r="U12" s="23">
        <v>5076.8190606062799</v>
      </c>
      <c r="V12" s="23">
        <v>8660.6647083053322</v>
      </c>
      <c r="W12" s="23">
        <v>7178.5534291252834</v>
      </c>
      <c r="X12" s="23">
        <v>8205.2239603562939</v>
      </c>
      <c r="Y12" s="23">
        <v>29580.749942243368</v>
      </c>
      <c r="Z12" s="24">
        <v>282303.41719163198</v>
      </c>
      <c r="AA12" s="22">
        <v>5255.8869549332103</v>
      </c>
      <c r="AB12" s="23">
        <v>4407.88810757377</v>
      </c>
      <c r="AC12" s="23">
        <v>5422.9600307081719</v>
      </c>
      <c r="AD12" s="23">
        <v>8520.6312315951036</v>
      </c>
      <c r="AE12" s="23">
        <v>10529.539722483696</v>
      </c>
      <c r="AF12" s="23">
        <v>9713.6008518557483</v>
      </c>
      <c r="AG12" s="23">
        <v>29782.002254766023</v>
      </c>
      <c r="AH12" s="24">
        <v>301093.26046151988</v>
      </c>
      <c r="AI12" s="22">
        <v>5515.1044129401107</v>
      </c>
      <c r="AJ12" s="23">
        <v>5291.2391976227045</v>
      </c>
      <c r="AK12" s="23">
        <v>5959.6338534873121</v>
      </c>
      <c r="AL12" s="23">
        <v>9043.0448132185684</v>
      </c>
      <c r="AM12" s="23">
        <v>10221.5632125067</v>
      </c>
      <c r="AN12" s="23">
        <v>11952.258354145899</v>
      </c>
      <c r="AO12" s="23">
        <v>30096.073594462596</v>
      </c>
      <c r="AP12" s="24">
        <v>292604.94176965632</v>
      </c>
      <c r="AQ12" s="22">
        <v>4301.8642584083609</v>
      </c>
      <c r="AR12" s="23">
        <v>4784.7424443951459</v>
      </c>
      <c r="AS12" s="23">
        <v>7550.7876379708487</v>
      </c>
      <c r="AT12" s="23">
        <v>7832.5985313551928</v>
      </c>
      <c r="AU12" s="23">
        <v>12757.107674632754</v>
      </c>
      <c r="AV12" s="23">
        <v>12535.687994637907</v>
      </c>
      <c r="AW12" s="23">
        <v>28700.746306157336</v>
      </c>
      <c r="AX12" s="24">
        <v>311696.58243962127</v>
      </c>
    </row>
    <row r="13" spans="1:50" x14ac:dyDescent="0.25">
      <c r="A13" s="64" t="s">
        <v>25</v>
      </c>
      <c r="B13" s="21" t="s">
        <v>128</v>
      </c>
      <c r="C13" s="22">
        <v>4976.2436314497945</v>
      </c>
      <c r="D13" s="23">
        <v>4819.7471353929614</v>
      </c>
      <c r="E13" s="23">
        <v>5022.7989142545375</v>
      </c>
      <c r="F13" s="23">
        <v>9381.5798628376451</v>
      </c>
      <c r="G13" s="23">
        <v>4484.6902241145699</v>
      </c>
      <c r="H13" s="23">
        <v>5050.1091932783493</v>
      </c>
      <c r="I13" s="23">
        <v>8466.074502071966</v>
      </c>
      <c r="J13" s="24">
        <v>16155.855993555071</v>
      </c>
      <c r="K13" s="22">
        <v>4933.6816561489268</v>
      </c>
      <c r="L13" s="23">
        <v>5085.5144108609074</v>
      </c>
      <c r="M13" s="23">
        <v>5777.3725056085841</v>
      </c>
      <c r="N13" s="23">
        <v>9245.8558971014791</v>
      </c>
      <c r="O13" s="23">
        <v>4912.6961716711112</v>
      </c>
      <c r="P13" s="23">
        <v>5253.6951107720142</v>
      </c>
      <c r="Q13" s="23">
        <v>9310.5105288671202</v>
      </c>
      <c r="R13" s="24">
        <v>18033.876876882612</v>
      </c>
      <c r="S13" s="22">
        <v>5408.9546875729475</v>
      </c>
      <c r="T13" s="23">
        <v>4518.1166935765295</v>
      </c>
      <c r="U13" s="23">
        <v>5734.6819629531619</v>
      </c>
      <c r="V13" s="23">
        <v>11423.879614601597</v>
      </c>
      <c r="W13" s="23">
        <v>6009.4710564558336</v>
      </c>
      <c r="X13" s="23">
        <v>4640.6399655341156</v>
      </c>
      <c r="Y13" s="23">
        <v>9781.0620999874936</v>
      </c>
      <c r="Z13" s="24">
        <v>20347.897099754849</v>
      </c>
      <c r="AA13" s="22">
        <v>4498.633267392358</v>
      </c>
      <c r="AB13" s="23">
        <v>4575.3611002050066</v>
      </c>
      <c r="AC13" s="23">
        <v>8269.9477024097541</v>
      </c>
      <c r="AD13" s="23">
        <v>10433.600332670492</v>
      </c>
      <c r="AE13" s="23">
        <v>5466.0696723655656</v>
      </c>
      <c r="AF13" s="23">
        <v>4868.1852470371123</v>
      </c>
      <c r="AG13" s="23">
        <v>10946.256370220099</v>
      </c>
      <c r="AH13" s="24">
        <v>21325.843691455331</v>
      </c>
      <c r="AI13" s="22">
        <v>4131.394281170351</v>
      </c>
      <c r="AJ13" s="23">
        <v>5043.5160635774391</v>
      </c>
      <c r="AK13" s="23">
        <v>8047.4587858624809</v>
      </c>
      <c r="AL13" s="23">
        <v>9168.8906056870219</v>
      </c>
      <c r="AM13" s="23">
        <v>9069.6488361928041</v>
      </c>
      <c r="AN13" s="23">
        <v>5300.6790088676535</v>
      </c>
      <c r="AO13" s="23">
        <v>10833.239400113798</v>
      </c>
      <c r="AP13" s="24">
        <v>20828.56935833798</v>
      </c>
      <c r="AQ13" s="22">
        <v>4481.0878075627506</v>
      </c>
      <c r="AR13" s="23">
        <v>5169.1404169098341</v>
      </c>
      <c r="AS13" s="23">
        <v>8096.8224106708731</v>
      </c>
      <c r="AT13" s="23">
        <v>9644.8803311900265</v>
      </c>
      <c r="AU13" s="23">
        <v>10983.532474877593</v>
      </c>
      <c r="AV13" s="23">
        <v>4113.4143931369417</v>
      </c>
      <c r="AW13" s="23">
        <v>11882.112010106404</v>
      </c>
      <c r="AX13" s="24">
        <v>21141.411695812105</v>
      </c>
    </row>
    <row r="14" spans="1:50" x14ac:dyDescent="0.25">
      <c r="A14" s="64" t="s">
        <v>26</v>
      </c>
      <c r="B14" s="21" t="s">
        <v>59</v>
      </c>
      <c r="C14" s="22">
        <v>17861.4225262031</v>
      </c>
      <c r="D14" s="23">
        <v>14182.047990217899</v>
      </c>
      <c r="E14" s="23">
        <v>21543.905887244327</v>
      </c>
      <c r="F14" s="23">
        <v>33981.36893585034</v>
      </c>
      <c r="G14" s="23">
        <v>26079.974426046385</v>
      </c>
      <c r="H14" s="23">
        <v>27592.045071553926</v>
      </c>
      <c r="I14" s="23">
        <v>61833.244780002409</v>
      </c>
      <c r="J14" s="24">
        <v>111783.48106373005</v>
      </c>
      <c r="K14" s="22">
        <v>18895.792766518338</v>
      </c>
      <c r="L14" s="23">
        <v>14404.980489393001</v>
      </c>
      <c r="M14" s="23">
        <v>22559.708710415249</v>
      </c>
      <c r="N14" s="23">
        <v>36095.11706154274</v>
      </c>
      <c r="O14" s="23">
        <v>29828.757218013376</v>
      </c>
      <c r="P14" s="23">
        <v>30618.712237925512</v>
      </c>
      <c r="Q14" s="23">
        <v>61734.953633217956</v>
      </c>
      <c r="R14" s="24">
        <v>137576.43544702497</v>
      </c>
      <c r="S14" s="22">
        <v>21623.35859008323</v>
      </c>
      <c r="T14" s="23">
        <v>16780.80895386367</v>
      </c>
      <c r="U14" s="23">
        <v>25547.450549629153</v>
      </c>
      <c r="V14" s="23">
        <v>38451.741628320015</v>
      </c>
      <c r="W14" s="23">
        <v>33608.460112893576</v>
      </c>
      <c r="X14" s="23">
        <v>35923.030220353816</v>
      </c>
      <c r="Y14" s="23">
        <v>68674.339779447633</v>
      </c>
      <c r="Z14" s="24">
        <v>163058.27119839014</v>
      </c>
      <c r="AA14" s="22">
        <v>21815.300419181091</v>
      </c>
      <c r="AB14" s="23">
        <v>15542.360982983</v>
      </c>
      <c r="AC14" s="23">
        <v>28365.296732756091</v>
      </c>
      <c r="AD14" s="23">
        <v>41489.8825343809</v>
      </c>
      <c r="AE14" s="23">
        <v>33618.310727320495</v>
      </c>
      <c r="AF14" s="23">
        <v>34474.322537118707</v>
      </c>
      <c r="AG14" s="23">
        <v>68800.58415092736</v>
      </c>
      <c r="AH14" s="24">
        <v>168454.4912642845</v>
      </c>
      <c r="AI14" s="22">
        <v>19570.89158759133</v>
      </c>
      <c r="AJ14" s="23">
        <v>16760.616009556648</v>
      </c>
      <c r="AK14" s="23">
        <v>27286.510265622142</v>
      </c>
      <c r="AL14" s="23">
        <v>42347.929971133162</v>
      </c>
      <c r="AM14" s="23">
        <v>31861.371439148832</v>
      </c>
      <c r="AN14" s="23">
        <v>35051.128002066493</v>
      </c>
      <c r="AO14" s="23">
        <v>70887.892406248764</v>
      </c>
      <c r="AP14" s="24">
        <v>158494.99067566131</v>
      </c>
      <c r="AQ14" s="22">
        <v>19445.329190582983</v>
      </c>
      <c r="AR14" s="23">
        <v>16178.700136095609</v>
      </c>
      <c r="AS14" s="23">
        <v>25675.346085557707</v>
      </c>
      <c r="AT14" s="23">
        <v>42893.166390408471</v>
      </c>
      <c r="AU14" s="23">
        <v>32342.949602920929</v>
      </c>
      <c r="AV14" s="23">
        <v>35612.306242776242</v>
      </c>
      <c r="AW14" s="23">
        <v>72454.711448103175</v>
      </c>
      <c r="AX14" s="24">
        <v>165562.82046831044</v>
      </c>
    </row>
    <row r="15" spans="1:50" x14ac:dyDescent="0.25">
      <c r="A15" s="64" t="s">
        <v>27</v>
      </c>
      <c r="B15" s="21" t="s">
        <v>60</v>
      </c>
      <c r="C15" s="22">
        <v>109.142820805925</v>
      </c>
      <c r="D15" s="23">
        <v>66.831478991811707</v>
      </c>
      <c r="E15" s="23">
        <v>55.731714158826399</v>
      </c>
      <c r="F15" s="23">
        <v>308.96780818753348</v>
      </c>
      <c r="G15" s="23">
        <v>787.69254524139296</v>
      </c>
      <c r="H15" s="23">
        <v>1885.7753769203057</v>
      </c>
      <c r="I15" s="23">
        <v>6672.4809442188016</v>
      </c>
      <c r="J15" s="24">
        <v>94822.674211362391</v>
      </c>
      <c r="K15" s="22">
        <v>126.8826012747125</v>
      </c>
      <c r="L15" s="23">
        <v>54.146822406140103</v>
      </c>
      <c r="M15" s="23">
        <v>183.93264469771572</v>
      </c>
      <c r="N15" s="23">
        <v>362.53328136452001</v>
      </c>
      <c r="O15" s="23">
        <v>840.31904728753898</v>
      </c>
      <c r="P15" s="23">
        <v>1661.2750196891586</v>
      </c>
      <c r="Q15" s="23">
        <v>7004.5176899043418</v>
      </c>
      <c r="R15" s="24">
        <v>101779.2112248209</v>
      </c>
      <c r="S15" s="22">
        <v>127.612485401689</v>
      </c>
      <c r="T15" s="23">
        <v>20.905639572790967</v>
      </c>
      <c r="U15" s="23">
        <v>154.51060496925788</v>
      </c>
      <c r="V15" s="23">
        <v>315.72109550951302</v>
      </c>
      <c r="W15" s="23">
        <v>711.76505287355315</v>
      </c>
      <c r="X15" s="23">
        <v>1337.1280143507113</v>
      </c>
      <c r="Y15" s="23">
        <v>6325.8412126196235</v>
      </c>
      <c r="Z15" s="24">
        <v>111715.73414671763</v>
      </c>
      <c r="AA15" s="22">
        <v>110.9730536925381</v>
      </c>
      <c r="AB15" s="23">
        <v>35.795981339296368</v>
      </c>
      <c r="AC15" s="23">
        <v>219.2680884464705</v>
      </c>
      <c r="AD15" s="23">
        <v>303.85183546922701</v>
      </c>
      <c r="AE15" s="23">
        <v>551.32986645230653</v>
      </c>
      <c r="AF15" s="23">
        <v>1502.817551948732</v>
      </c>
      <c r="AG15" s="23">
        <v>6009.5364537080504</v>
      </c>
      <c r="AH15" s="24">
        <v>111167.51244751921</v>
      </c>
      <c r="AI15" s="22">
        <v>96.075058573021892</v>
      </c>
      <c r="AJ15" s="23">
        <v>30.661564714237272</v>
      </c>
      <c r="AK15" s="23">
        <v>105.98059387017</v>
      </c>
      <c r="AL15" s="23">
        <v>275.94359858896911</v>
      </c>
      <c r="AM15" s="23">
        <v>850.78854873706609</v>
      </c>
      <c r="AN15" s="23">
        <v>1464.5127701152178</v>
      </c>
      <c r="AO15" s="23">
        <v>6900.8800846606318</v>
      </c>
      <c r="AP15" s="24">
        <v>110933.43689046867</v>
      </c>
      <c r="AQ15" s="22">
        <v>99.498986205494475</v>
      </c>
      <c r="AR15" s="23">
        <v>46.233083765482398</v>
      </c>
      <c r="AS15" s="23">
        <v>185.4552398999293</v>
      </c>
      <c r="AT15" s="23">
        <v>358.85224395628899</v>
      </c>
      <c r="AU15" s="23">
        <v>745.30908682434722</v>
      </c>
      <c r="AV15" s="23">
        <v>1734.6400123872891</v>
      </c>
      <c r="AW15" s="23">
        <v>7690.2395251210692</v>
      </c>
      <c r="AX15" s="24">
        <v>115232.18090974333</v>
      </c>
    </row>
    <row r="16" spans="1:50" x14ac:dyDescent="0.25">
      <c r="A16" s="64" t="s">
        <v>28</v>
      </c>
      <c r="B16" s="21" t="s">
        <v>61</v>
      </c>
      <c r="C16" s="22">
        <v>12503.954775485599</v>
      </c>
      <c r="D16" s="23">
        <v>7690.0840524928844</v>
      </c>
      <c r="E16" s="23">
        <v>12394.871624357094</v>
      </c>
      <c r="F16" s="23">
        <v>14085.201822654903</v>
      </c>
      <c r="G16" s="23">
        <v>10992.984810956794</v>
      </c>
      <c r="H16" s="23">
        <v>12460.299037852525</v>
      </c>
      <c r="I16" s="23">
        <v>16112.048608978273</v>
      </c>
      <c r="J16" s="24">
        <v>69158.475220269902</v>
      </c>
      <c r="K16" s="22">
        <v>10754.2942076337</v>
      </c>
      <c r="L16" s="23">
        <v>8848.0042199236741</v>
      </c>
      <c r="M16" s="23">
        <v>12610.462157221096</v>
      </c>
      <c r="N16" s="23">
        <v>15713.469563789085</v>
      </c>
      <c r="O16" s="23">
        <v>12909.977822427069</v>
      </c>
      <c r="P16" s="23">
        <v>9177.5243584706768</v>
      </c>
      <c r="Q16" s="23">
        <v>22572.725255851521</v>
      </c>
      <c r="R16" s="24">
        <v>77535.828554566309</v>
      </c>
      <c r="S16" s="22">
        <v>10512.826922796805</v>
      </c>
      <c r="T16" s="23">
        <v>7901.4580369321548</v>
      </c>
      <c r="U16" s="23">
        <v>12511.552564968895</v>
      </c>
      <c r="V16" s="23">
        <v>19073.351030316731</v>
      </c>
      <c r="W16" s="23">
        <v>15443.167856048516</v>
      </c>
      <c r="X16" s="23">
        <v>10867.0228338859</v>
      </c>
      <c r="Y16" s="23">
        <v>24867.881083686796</v>
      </c>
      <c r="Z16" s="24">
        <v>88190.242961416297</v>
      </c>
      <c r="AA16" s="22">
        <v>9198.3443635516596</v>
      </c>
      <c r="AB16" s="23">
        <v>6859.1505041029777</v>
      </c>
      <c r="AC16" s="23">
        <v>11413.398527433801</v>
      </c>
      <c r="AD16" s="23">
        <v>22994.607654680167</v>
      </c>
      <c r="AE16" s="23">
        <v>12933.714209895792</v>
      </c>
      <c r="AF16" s="23">
        <v>11327.059909090192</v>
      </c>
      <c r="AG16" s="23">
        <v>24587.124015522819</v>
      </c>
      <c r="AH16" s="24">
        <v>93742.383281896604</v>
      </c>
      <c r="AI16" s="22">
        <v>10746.3283812066</v>
      </c>
      <c r="AJ16" s="23">
        <v>7516.8530322934066</v>
      </c>
      <c r="AK16" s="23">
        <v>11846.129771334388</v>
      </c>
      <c r="AL16" s="23">
        <v>22117.618219515716</v>
      </c>
      <c r="AM16" s="23">
        <v>12186.121781461463</v>
      </c>
      <c r="AN16" s="23">
        <v>11811.959484568302</v>
      </c>
      <c r="AO16" s="23">
        <v>20797.393600321153</v>
      </c>
      <c r="AP16" s="24">
        <v>99019.43882573981</v>
      </c>
      <c r="AQ16" s="22">
        <v>12028.454324892002</v>
      </c>
      <c r="AR16" s="23">
        <v>8498.7651798904553</v>
      </c>
      <c r="AS16" s="23">
        <v>13350.97713546349</v>
      </c>
      <c r="AT16" s="23">
        <v>20230.74176097897</v>
      </c>
      <c r="AU16" s="23">
        <v>15459.692562485605</v>
      </c>
      <c r="AV16" s="23">
        <v>11721.512842112799</v>
      </c>
      <c r="AW16" s="23">
        <v>18662.377534060266</v>
      </c>
      <c r="AX16" s="24">
        <v>100638.098386105</v>
      </c>
    </row>
    <row r="17" spans="1:50" x14ac:dyDescent="0.25">
      <c r="A17" s="64" t="s">
        <v>29</v>
      </c>
      <c r="B17" s="21" t="s">
        <v>62</v>
      </c>
      <c r="C17" s="22">
        <v>12753.945838900421</v>
      </c>
      <c r="D17" s="23">
        <v>4100.5171265694225</v>
      </c>
      <c r="E17" s="23">
        <v>1503.9471123981236</v>
      </c>
      <c r="F17" s="23">
        <v>8449.6124977579038</v>
      </c>
      <c r="G17" s="23">
        <v>4487.2138379882263</v>
      </c>
      <c r="H17" s="23">
        <v>7046.3268131289515</v>
      </c>
      <c r="I17" s="23">
        <v>7230.621400656044</v>
      </c>
      <c r="J17" s="24">
        <v>9054.8153726009696</v>
      </c>
      <c r="K17" s="22">
        <v>14999.892246946943</v>
      </c>
      <c r="L17" s="23">
        <v>4143.4334200632629</v>
      </c>
      <c r="M17" s="23">
        <v>2436.8656249624032</v>
      </c>
      <c r="N17" s="23">
        <v>9209.4692361262005</v>
      </c>
      <c r="O17" s="23">
        <v>3239.7525718638758</v>
      </c>
      <c r="P17" s="23">
        <v>3018.1903356178082</v>
      </c>
      <c r="Q17" s="23">
        <v>9331.8563042587557</v>
      </c>
      <c r="R17" s="24">
        <v>12339.5402601608</v>
      </c>
      <c r="S17" s="22">
        <v>15179.874041713063</v>
      </c>
      <c r="T17" s="23">
        <v>3962.0516130807364</v>
      </c>
      <c r="U17" s="23">
        <v>2146.933343835256</v>
      </c>
      <c r="V17" s="23">
        <v>7332.7008514544677</v>
      </c>
      <c r="W17" s="23">
        <v>4821.8957143654816</v>
      </c>
      <c r="X17" s="23">
        <v>4705.9666723338687</v>
      </c>
      <c r="Y17" s="23">
        <v>8391.0860607182385</v>
      </c>
      <c r="Z17" s="24">
        <v>17181.491702498799</v>
      </c>
      <c r="AA17" s="22">
        <v>10597.600889568406</v>
      </c>
      <c r="AB17" s="23">
        <v>3278.037123167835</v>
      </c>
      <c r="AC17" s="23">
        <v>2273.4165125174741</v>
      </c>
      <c r="AD17" s="23">
        <v>10229.199701575195</v>
      </c>
      <c r="AE17" s="23">
        <v>5872.9925359340141</v>
      </c>
      <c r="AF17" s="23">
        <v>4794.342840682958</v>
      </c>
      <c r="AG17" s="23">
        <v>12080.223491541517</v>
      </c>
      <c r="AH17" s="24">
        <v>19598.186905012801</v>
      </c>
      <c r="AI17" s="22">
        <v>9253.746451672745</v>
      </c>
      <c r="AJ17" s="23">
        <v>4935.8646137500355</v>
      </c>
      <c r="AK17" s="23">
        <v>1703.4635947619611</v>
      </c>
      <c r="AL17" s="23">
        <v>11565.289915895912</v>
      </c>
      <c r="AM17" s="23">
        <v>4653.8406590776976</v>
      </c>
      <c r="AN17" s="23">
        <v>4527.015221411074</v>
      </c>
      <c r="AO17" s="23">
        <v>13068.7677034958</v>
      </c>
      <c r="AP17" s="24">
        <v>25266.011839934799</v>
      </c>
      <c r="AQ17" s="22">
        <v>4499.0621704517498</v>
      </c>
      <c r="AR17" s="23">
        <v>3671.2681190141102</v>
      </c>
      <c r="AS17" s="23">
        <v>4799.88219047851</v>
      </c>
      <c r="AT17" s="23">
        <v>9866.8515355142245</v>
      </c>
      <c r="AU17" s="23">
        <v>5860.1542842863364</v>
      </c>
      <c r="AV17" s="23">
        <v>4724.81494926295</v>
      </c>
      <c r="AW17" s="23">
        <v>15269.07947117854</v>
      </c>
      <c r="AX17" s="24">
        <v>30840.88727981356</v>
      </c>
    </row>
    <row r="18" spans="1:50" x14ac:dyDescent="0.25">
      <c r="A18" s="64" t="s">
        <v>30</v>
      </c>
      <c r="B18" s="21" t="s">
        <v>63</v>
      </c>
      <c r="C18" s="22">
        <v>17379.603545322199</v>
      </c>
      <c r="D18" s="23">
        <v>24342.58353162216</v>
      </c>
      <c r="E18" s="23">
        <v>35397.321694199309</v>
      </c>
      <c r="F18" s="23">
        <v>41702.565346362848</v>
      </c>
      <c r="G18" s="23">
        <v>30748.815870998707</v>
      </c>
      <c r="H18" s="23">
        <v>38399.64725834618</v>
      </c>
      <c r="I18" s="23">
        <v>60483.857191597388</v>
      </c>
      <c r="J18" s="24">
        <v>119951.08179119516</v>
      </c>
      <c r="K18" s="22">
        <v>16490.975436783097</v>
      </c>
      <c r="L18" s="23">
        <v>24196.090591502911</v>
      </c>
      <c r="M18" s="23">
        <v>38612.553226343531</v>
      </c>
      <c r="N18" s="23">
        <v>45773.917918284475</v>
      </c>
      <c r="O18" s="23">
        <v>34225.48180803049</v>
      </c>
      <c r="P18" s="23">
        <v>44195.671551742693</v>
      </c>
      <c r="Q18" s="23">
        <v>61598.410290365777</v>
      </c>
      <c r="R18" s="24">
        <v>119662.25499575582</v>
      </c>
      <c r="S18" s="22">
        <v>17497.67080627579</v>
      </c>
      <c r="T18" s="23">
        <v>23928.370003011099</v>
      </c>
      <c r="U18" s="23">
        <v>41605.770193009572</v>
      </c>
      <c r="V18" s="23">
        <v>45572.491561548246</v>
      </c>
      <c r="W18" s="23">
        <v>37612.863592005117</v>
      </c>
      <c r="X18" s="23">
        <v>45955.85720958047</v>
      </c>
      <c r="Y18" s="23">
        <v>69008.098289668153</v>
      </c>
      <c r="Z18" s="24">
        <v>128992.14314541954</v>
      </c>
      <c r="AA18" s="22">
        <v>16116.939425189892</v>
      </c>
      <c r="AB18" s="23">
        <v>23106.607556287883</v>
      </c>
      <c r="AC18" s="23">
        <v>46265.527647060022</v>
      </c>
      <c r="AD18" s="23">
        <v>52280.056577807853</v>
      </c>
      <c r="AE18" s="23">
        <v>37449.438855902503</v>
      </c>
      <c r="AF18" s="23">
        <v>56230.932629957097</v>
      </c>
      <c r="AG18" s="23">
        <v>67620.299617283672</v>
      </c>
      <c r="AH18" s="24">
        <v>139454.36741429751</v>
      </c>
      <c r="AI18" s="22">
        <v>17438.44773817579</v>
      </c>
      <c r="AJ18" s="23">
        <v>23285.196822254788</v>
      </c>
      <c r="AK18" s="23">
        <v>46683.391355595377</v>
      </c>
      <c r="AL18" s="23">
        <v>56023.733739911157</v>
      </c>
      <c r="AM18" s="23">
        <v>46635.597268463905</v>
      </c>
      <c r="AN18" s="23">
        <v>44808.416522225016</v>
      </c>
      <c r="AO18" s="23">
        <v>87259.290019504071</v>
      </c>
      <c r="AP18" s="24">
        <v>147875.77485212128</v>
      </c>
      <c r="AQ18" s="22">
        <v>17651.33515634009</v>
      </c>
      <c r="AR18" s="23">
        <v>25768.588443018212</v>
      </c>
      <c r="AS18" s="23">
        <v>48129.135648451709</v>
      </c>
      <c r="AT18" s="23">
        <v>62399.941876348596</v>
      </c>
      <c r="AU18" s="23">
        <v>44208.505451305471</v>
      </c>
      <c r="AV18" s="23">
        <v>47896.940137292295</v>
      </c>
      <c r="AW18" s="23">
        <v>79070.763010655399</v>
      </c>
      <c r="AX18" s="24">
        <v>174436.2395499016</v>
      </c>
    </row>
    <row r="19" spans="1:50" x14ac:dyDescent="0.25">
      <c r="A19" s="64" t="s">
        <v>31</v>
      </c>
      <c r="B19" s="21" t="s">
        <v>64</v>
      </c>
      <c r="C19" s="22">
        <v>2501.3303866705478</v>
      </c>
      <c r="D19" s="23">
        <v>2227.0563911759164</v>
      </c>
      <c r="E19" s="23">
        <v>3741.2841532273292</v>
      </c>
      <c r="F19" s="23">
        <v>4077.5709920032082</v>
      </c>
      <c r="G19" s="23">
        <v>2812.2797634290682</v>
      </c>
      <c r="H19" s="23">
        <v>9333.0442753200241</v>
      </c>
      <c r="I19" s="23">
        <v>3886.0688541574546</v>
      </c>
      <c r="J19" s="24">
        <v>11008.4640114789</v>
      </c>
      <c r="K19" s="22">
        <v>2282.177272298446</v>
      </c>
      <c r="L19" s="23">
        <v>1629.3952320206081</v>
      </c>
      <c r="M19" s="23">
        <v>3369.1527180668731</v>
      </c>
      <c r="N19" s="23">
        <v>3992.121361270903</v>
      </c>
      <c r="O19" s="23">
        <v>3471.9011109773692</v>
      </c>
      <c r="P19" s="23">
        <v>2708.144574133707</v>
      </c>
      <c r="Q19" s="23">
        <v>11733.983511741302</v>
      </c>
      <c r="R19" s="24">
        <v>14207.531320928458</v>
      </c>
      <c r="S19" s="22">
        <v>2760.7794385864572</v>
      </c>
      <c r="T19" s="23">
        <v>2139.4264346524342</v>
      </c>
      <c r="U19" s="23">
        <v>3589.2672481559639</v>
      </c>
      <c r="V19" s="23">
        <v>4816.858639516533</v>
      </c>
      <c r="W19" s="23">
        <v>3713.0065555195592</v>
      </c>
      <c r="X19" s="23">
        <v>2417.1287166457773</v>
      </c>
      <c r="Y19" s="23">
        <v>12145.700866167797</v>
      </c>
      <c r="Z19" s="24">
        <v>16415.839358941481</v>
      </c>
      <c r="AA19" s="22">
        <v>2787.7482655398499</v>
      </c>
      <c r="AB19" s="23">
        <v>1961.2306413562271</v>
      </c>
      <c r="AC19" s="23">
        <v>3573.0815492330989</v>
      </c>
      <c r="AD19" s="23">
        <v>4616.3912951086859</v>
      </c>
      <c r="AE19" s="23">
        <v>3943.7305774926017</v>
      </c>
      <c r="AF19" s="23">
        <v>2216.6348697714807</v>
      </c>
      <c r="AG19" s="23">
        <v>13504.416768114203</v>
      </c>
      <c r="AH19" s="24">
        <v>18069.15981196619</v>
      </c>
      <c r="AI19" s="22">
        <v>3136.0508076153969</v>
      </c>
      <c r="AJ19" s="23">
        <v>2224.8904599186867</v>
      </c>
      <c r="AK19" s="23">
        <v>3592.8335774514567</v>
      </c>
      <c r="AL19" s="23">
        <v>5137.8366761204388</v>
      </c>
      <c r="AM19" s="23">
        <v>3747.5953584659437</v>
      </c>
      <c r="AN19" s="23">
        <v>2502.4626123388111</v>
      </c>
      <c r="AO19" s="23">
        <v>12769.909550017503</v>
      </c>
      <c r="AP19" s="24">
        <v>19476.911852517918</v>
      </c>
      <c r="AQ19" s="22">
        <v>2620.544688010481</v>
      </c>
      <c r="AR19" s="23">
        <v>2624.1742832208793</v>
      </c>
      <c r="AS19" s="23">
        <v>4008.1069766879182</v>
      </c>
      <c r="AT19" s="23">
        <v>4976.9868711631552</v>
      </c>
      <c r="AU19" s="23">
        <v>3447.7997209613964</v>
      </c>
      <c r="AV19" s="23">
        <v>2519.553538221192</v>
      </c>
      <c r="AW19" s="23">
        <v>9630.2396006917279</v>
      </c>
      <c r="AX19" s="24">
        <v>25027.398273974701</v>
      </c>
    </row>
    <row r="20" spans="1:50" x14ac:dyDescent="0.25">
      <c r="A20" s="64" t="s">
        <v>32</v>
      </c>
      <c r="B20" s="21" t="s">
        <v>65</v>
      </c>
      <c r="C20" s="22">
        <v>7180.6060036027948</v>
      </c>
      <c r="D20" s="23">
        <v>8285.0764475750912</v>
      </c>
      <c r="E20" s="23">
        <v>11914.2687079194</v>
      </c>
      <c r="F20" s="23">
        <v>17599.153065158811</v>
      </c>
      <c r="G20" s="23">
        <v>10890.379521321103</v>
      </c>
      <c r="H20" s="23">
        <v>8110.6976540665964</v>
      </c>
      <c r="I20" s="23">
        <v>15424.328558712099</v>
      </c>
      <c r="J20" s="24">
        <v>53119.486116903034</v>
      </c>
      <c r="K20" s="22">
        <v>6948.7122236916312</v>
      </c>
      <c r="L20" s="23">
        <v>9448.62491211222</v>
      </c>
      <c r="M20" s="23">
        <v>11370.1805897591</v>
      </c>
      <c r="N20" s="23">
        <v>18170.94056388563</v>
      </c>
      <c r="O20" s="23">
        <v>11805.068127515806</v>
      </c>
      <c r="P20" s="23">
        <v>8820.9067570102161</v>
      </c>
      <c r="Q20" s="23">
        <v>17884.532889358034</v>
      </c>
      <c r="R20" s="24">
        <v>57266.657127430481</v>
      </c>
      <c r="S20" s="22">
        <v>6011.1035487756617</v>
      </c>
      <c r="T20" s="23">
        <v>8409.8911230209906</v>
      </c>
      <c r="U20" s="23">
        <v>12808.210317510098</v>
      </c>
      <c r="V20" s="23">
        <v>19847.282809019191</v>
      </c>
      <c r="W20" s="23">
        <v>13647.217699470099</v>
      </c>
      <c r="X20" s="23">
        <v>8965.4603073741564</v>
      </c>
      <c r="Y20" s="23">
        <v>17645.221199279305</v>
      </c>
      <c r="Z20" s="24">
        <v>64450.235947975525</v>
      </c>
      <c r="AA20" s="22">
        <v>6412.8390457580008</v>
      </c>
      <c r="AB20" s="23">
        <v>8538.1402789765598</v>
      </c>
      <c r="AC20" s="23">
        <v>13810.9531606157</v>
      </c>
      <c r="AD20" s="23">
        <v>21076.649398621958</v>
      </c>
      <c r="AE20" s="23">
        <v>13900.652472881497</v>
      </c>
      <c r="AF20" s="23">
        <v>9929.0383544747201</v>
      </c>
      <c r="AG20" s="23">
        <v>18391.388370348301</v>
      </c>
      <c r="AH20" s="24">
        <v>65121.419620377157</v>
      </c>
      <c r="AI20" s="22">
        <v>6625.5615438943842</v>
      </c>
      <c r="AJ20" s="23">
        <v>7543.3291036688497</v>
      </c>
      <c r="AK20" s="23">
        <v>15207.87972690029</v>
      </c>
      <c r="AL20" s="23">
        <v>20717.146049279771</v>
      </c>
      <c r="AM20" s="23">
        <v>14535.020055928198</v>
      </c>
      <c r="AN20" s="23">
        <v>9723.0402552800315</v>
      </c>
      <c r="AO20" s="23">
        <v>17697.996966084</v>
      </c>
      <c r="AP20" s="24">
        <v>69853.098265858338</v>
      </c>
      <c r="AQ20" s="22">
        <v>7425.4230610750201</v>
      </c>
      <c r="AR20" s="23">
        <v>8426.1334799988399</v>
      </c>
      <c r="AS20" s="23">
        <v>15162.562795020898</v>
      </c>
      <c r="AT20" s="23">
        <v>22586.39495127902</v>
      </c>
      <c r="AU20" s="23">
        <v>15389.782140939838</v>
      </c>
      <c r="AV20" s="23">
        <v>11726.107197336296</v>
      </c>
      <c r="AW20" s="23">
        <v>16453.661480671599</v>
      </c>
      <c r="AX20" s="24">
        <v>71189.047025596476</v>
      </c>
    </row>
    <row r="21" spans="1:50" x14ac:dyDescent="0.25">
      <c r="A21" s="65" t="s">
        <v>33</v>
      </c>
      <c r="B21" s="66" t="s">
        <v>66</v>
      </c>
      <c r="C21" s="67">
        <v>26325.331136675442</v>
      </c>
      <c r="D21" s="68">
        <v>20734.210830184558</v>
      </c>
      <c r="E21" s="68">
        <v>18550.696065003009</v>
      </c>
      <c r="F21" s="68">
        <v>19343.877099923891</v>
      </c>
      <c r="G21" s="68">
        <v>13369.193442643149</v>
      </c>
      <c r="H21" s="68">
        <v>5502.4845226194002</v>
      </c>
      <c r="I21" s="68">
        <v>8819.1242666246526</v>
      </c>
      <c r="J21" s="69">
        <v>18182.079169020901</v>
      </c>
      <c r="K21" s="67">
        <v>26293.197867472598</v>
      </c>
      <c r="L21" s="68">
        <v>22190.337506933971</v>
      </c>
      <c r="M21" s="68">
        <v>19380.820975328861</v>
      </c>
      <c r="N21" s="68">
        <v>21033.077597005788</v>
      </c>
      <c r="O21" s="68">
        <v>12950.634127883626</v>
      </c>
      <c r="P21" s="68">
        <v>7707.2548904241767</v>
      </c>
      <c r="Q21" s="68">
        <v>9165.5726480878639</v>
      </c>
      <c r="R21" s="69">
        <v>18219.6247441751</v>
      </c>
      <c r="S21" s="67">
        <v>23426.384234401579</v>
      </c>
      <c r="T21" s="68">
        <v>21623.176467021094</v>
      </c>
      <c r="U21" s="68">
        <v>24455.689687309368</v>
      </c>
      <c r="V21" s="68">
        <v>23314.697168391151</v>
      </c>
      <c r="W21" s="68">
        <v>14876.38469052391</v>
      </c>
      <c r="X21" s="68">
        <v>8772.3546357873984</v>
      </c>
      <c r="Y21" s="68">
        <v>11262.1014146547</v>
      </c>
      <c r="Z21" s="69">
        <v>19080.9318788087</v>
      </c>
      <c r="AA21" s="67">
        <v>24456.212187872661</v>
      </c>
      <c r="AB21" s="68">
        <v>21784.309539942529</v>
      </c>
      <c r="AC21" s="68">
        <v>26685.053081041067</v>
      </c>
      <c r="AD21" s="68">
        <v>24582.131813616903</v>
      </c>
      <c r="AE21" s="68">
        <v>12361.83334661377</v>
      </c>
      <c r="AF21" s="68">
        <v>8817.828878811144</v>
      </c>
      <c r="AG21" s="68">
        <v>12082.289802922594</v>
      </c>
      <c r="AH21" s="69">
        <v>19809.424429824299</v>
      </c>
      <c r="AI21" s="67">
        <v>26757.188498324911</v>
      </c>
      <c r="AJ21" s="68">
        <v>21450.62975235558</v>
      </c>
      <c r="AK21" s="68">
        <v>28857.76922699171</v>
      </c>
      <c r="AL21" s="68">
        <v>24623.866307076023</v>
      </c>
      <c r="AM21" s="68">
        <v>13525.340023864461</v>
      </c>
      <c r="AN21" s="68">
        <v>13248.062613137041</v>
      </c>
      <c r="AO21" s="68">
        <v>11494.248236813601</v>
      </c>
      <c r="AP21" s="69">
        <v>19903.769822960599</v>
      </c>
      <c r="AQ21" s="67">
        <v>27028.883806347352</v>
      </c>
      <c r="AR21" s="68">
        <v>20817.709720414008</v>
      </c>
      <c r="AS21" s="68">
        <v>27444.485347034919</v>
      </c>
      <c r="AT21" s="68">
        <v>24755.553876656832</v>
      </c>
      <c r="AU21" s="68">
        <v>15537.5369439762</v>
      </c>
      <c r="AV21" s="68">
        <v>13617.094734958424</v>
      </c>
      <c r="AW21" s="68">
        <v>14518.233300621514</v>
      </c>
      <c r="AX21" s="69">
        <v>23263.21330665988</v>
      </c>
    </row>
  </sheetData>
  <mergeCells count="12">
    <mergeCell ref="AQ2:AT2"/>
    <mergeCell ref="C2:F2"/>
    <mergeCell ref="K2:N2"/>
    <mergeCell ref="S2:V2"/>
    <mergeCell ref="AA2:AD2"/>
    <mergeCell ref="AI2:AL2"/>
    <mergeCell ref="AQ1:AX1"/>
    <mergeCell ref="C1:J1"/>
    <mergeCell ref="K1:R1"/>
    <mergeCell ref="S1:Z1"/>
    <mergeCell ref="AA1:AH1"/>
    <mergeCell ref="AI1:A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C045-DDA8-46D7-9F8A-ADFA975E9CFA}">
  <dimension ref="A1:AY75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20.42578125" customWidth="1"/>
    <col min="2" max="2" width="54.85546875" bestFit="1" customWidth="1"/>
    <col min="3" max="50" width="13" style="71" customWidth="1"/>
    <col min="51" max="51" width="9.140625" style="71"/>
  </cols>
  <sheetData>
    <row r="1" spans="1:51" x14ac:dyDescent="0.25">
      <c r="A1" s="52" t="s">
        <v>67</v>
      </c>
      <c r="B1" s="53"/>
      <c r="C1" s="74" t="s">
        <v>6</v>
      </c>
      <c r="D1" s="75"/>
      <c r="E1" s="75"/>
      <c r="F1" s="75"/>
      <c r="G1" s="75"/>
      <c r="H1" s="75"/>
      <c r="I1" s="75"/>
      <c r="J1" s="76"/>
      <c r="K1" s="74" t="s">
        <v>36</v>
      </c>
      <c r="L1" s="75"/>
      <c r="M1" s="75"/>
      <c r="N1" s="75"/>
      <c r="O1" s="75"/>
      <c r="P1" s="75"/>
      <c r="Q1" s="75"/>
      <c r="R1" s="76"/>
      <c r="S1" s="74" t="s">
        <v>37</v>
      </c>
      <c r="T1" s="75"/>
      <c r="U1" s="75"/>
      <c r="V1" s="75"/>
      <c r="W1" s="75"/>
      <c r="X1" s="75"/>
      <c r="Y1" s="75"/>
      <c r="Z1" s="76"/>
      <c r="AA1" s="74" t="s">
        <v>38</v>
      </c>
      <c r="AB1" s="75"/>
      <c r="AC1" s="75"/>
      <c r="AD1" s="75"/>
      <c r="AE1" s="75"/>
      <c r="AF1" s="75"/>
      <c r="AG1" s="75"/>
      <c r="AH1" s="76"/>
      <c r="AI1" s="74" t="s">
        <v>39</v>
      </c>
      <c r="AJ1" s="75"/>
      <c r="AK1" s="75"/>
      <c r="AL1" s="75"/>
      <c r="AM1" s="75"/>
      <c r="AN1" s="75"/>
      <c r="AO1" s="75"/>
      <c r="AP1" s="76"/>
      <c r="AQ1" s="75" t="s">
        <v>40</v>
      </c>
      <c r="AR1" s="75"/>
      <c r="AS1" s="75"/>
      <c r="AT1" s="75"/>
      <c r="AU1" s="75"/>
      <c r="AV1" s="75"/>
      <c r="AW1" s="75"/>
      <c r="AX1" s="76"/>
      <c r="AY1"/>
    </row>
    <row r="2" spans="1:51" x14ac:dyDescent="0.25">
      <c r="A2" s="54"/>
      <c r="B2" s="17"/>
      <c r="C2" s="74" t="s">
        <v>103</v>
      </c>
      <c r="D2" s="75"/>
      <c r="E2" s="75"/>
      <c r="F2" s="76"/>
      <c r="G2" s="48" t="s">
        <v>104</v>
      </c>
      <c r="H2" s="48" t="s">
        <v>105</v>
      </c>
      <c r="I2" s="48" t="s">
        <v>106</v>
      </c>
      <c r="J2" s="48" t="s">
        <v>107</v>
      </c>
      <c r="K2" s="74" t="s">
        <v>103</v>
      </c>
      <c r="L2" s="75"/>
      <c r="M2" s="75"/>
      <c r="N2" s="76"/>
      <c r="O2" s="48" t="s">
        <v>104</v>
      </c>
      <c r="P2" s="48" t="s">
        <v>105</v>
      </c>
      <c r="Q2" s="48" t="s">
        <v>106</v>
      </c>
      <c r="R2" s="48" t="s">
        <v>107</v>
      </c>
      <c r="S2" s="74" t="s">
        <v>103</v>
      </c>
      <c r="T2" s="75"/>
      <c r="U2" s="75"/>
      <c r="V2" s="76"/>
      <c r="W2" s="48" t="s">
        <v>104</v>
      </c>
      <c r="X2" s="48" t="s">
        <v>105</v>
      </c>
      <c r="Y2" s="48" t="s">
        <v>106</v>
      </c>
      <c r="Z2" s="48" t="s">
        <v>107</v>
      </c>
      <c r="AA2" s="74" t="s">
        <v>103</v>
      </c>
      <c r="AB2" s="75"/>
      <c r="AC2" s="75"/>
      <c r="AD2" s="76"/>
      <c r="AE2" s="48" t="s">
        <v>104</v>
      </c>
      <c r="AF2" s="48" t="s">
        <v>105</v>
      </c>
      <c r="AG2" s="48" t="s">
        <v>106</v>
      </c>
      <c r="AH2" s="48" t="s">
        <v>107</v>
      </c>
      <c r="AI2" s="74" t="s">
        <v>103</v>
      </c>
      <c r="AJ2" s="75"/>
      <c r="AK2" s="75"/>
      <c r="AL2" s="76"/>
      <c r="AM2" s="48" t="s">
        <v>104</v>
      </c>
      <c r="AN2" s="48" t="s">
        <v>105</v>
      </c>
      <c r="AO2" s="48" t="s">
        <v>106</v>
      </c>
      <c r="AP2" s="48" t="s">
        <v>107</v>
      </c>
      <c r="AQ2" s="75" t="s">
        <v>103</v>
      </c>
      <c r="AR2" s="75"/>
      <c r="AS2" s="75"/>
      <c r="AT2" s="76"/>
      <c r="AU2" s="48" t="s">
        <v>104</v>
      </c>
      <c r="AV2" s="48" t="s">
        <v>105</v>
      </c>
      <c r="AW2" s="48" t="s">
        <v>106</v>
      </c>
      <c r="AX2" s="48" t="s">
        <v>107</v>
      </c>
      <c r="AY2"/>
    </row>
    <row r="3" spans="1:51" ht="75" x14ac:dyDescent="0.25">
      <c r="A3" s="55" t="s">
        <v>47</v>
      </c>
      <c r="B3" s="5" t="s">
        <v>51</v>
      </c>
      <c r="C3" s="18" t="s">
        <v>129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  <c r="J3" s="20" t="s">
        <v>101</v>
      </c>
      <c r="K3" s="18" t="s">
        <v>129</v>
      </c>
      <c r="L3" s="19" t="s">
        <v>95</v>
      </c>
      <c r="M3" s="19" t="s">
        <v>96</v>
      </c>
      <c r="N3" s="19" t="s">
        <v>97</v>
      </c>
      <c r="O3" s="19" t="s">
        <v>98</v>
      </c>
      <c r="P3" s="19" t="s">
        <v>99</v>
      </c>
      <c r="Q3" s="19" t="s">
        <v>100</v>
      </c>
      <c r="R3" s="20" t="s">
        <v>101</v>
      </c>
      <c r="S3" s="18" t="s">
        <v>129</v>
      </c>
      <c r="T3" s="19" t="s">
        <v>95</v>
      </c>
      <c r="U3" s="19" t="s">
        <v>96</v>
      </c>
      <c r="V3" s="19" t="s">
        <v>97</v>
      </c>
      <c r="W3" s="19" t="s">
        <v>98</v>
      </c>
      <c r="X3" s="19" t="s">
        <v>99</v>
      </c>
      <c r="Y3" s="19" t="s">
        <v>100</v>
      </c>
      <c r="Z3" s="20" t="s">
        <v>101</v>
      </c>
      <c r="AA3" s="18" t="s">
        <v>129</v>
      </c>
      <c r="AB3" s="19" t="s">
        <v>95</v>
      </c>
      <c r="AC3" s="19" t="s">
        <v>96</v>
      </c>
      <c r="AD3" s="19" t="s">
        <v>97</v>
      </c>
      <c r="AE3" s="19" t="s">
        <v>98</v>
      </c>
      <c r="AF3" s="19" t="s">
        <v>99</v>
      </c>
      <c r="AG3" s="19" t="s">
        <v>100</v>
      </c>
      <c r="AH3" s="20" t="s">
        <v>101</v>
      </c>
      <c r="AI3" s="18" t="s">
        <v>129</v>
      </c>
      <c r="AJ3" s="19" t="s">
        <v>95</v>
      </c>
      <c r="AK3" s="19" t="s">
        <v>96</v>
      </c>
      <c r="AL3" s="19" t="s">
        <v>97</v>
      </c>
      <c r="AM3" s="19" t="s">
        <v>98</v>
      </c>
      <c r="AN3" s="19" t="s">
        <v>99</v>
      </c>
      <c r="AO3" s="19" t="s">
        <v>100</v>
      </c>
      <c r="AP3" s="20" t="s">
        <v>101</v>
      </c>
      <c r="AQ3" s="19" t="s">
        <v>129</v>
      </c>
      <c r="AR3" s="19" t="s">
        <v>95</v>
      </c>
      <c r="AS3" s="19" t="s">
        <v>96</v>
      </c>
      <c r="AT3" s="19" t="s">
        <v>97</v>
      </c>
      <c r="AU3" s="19" t="s">
        <v>98</v>
      </c>
      <c r="AV3" s="19" t="s">
        <v>99</v>
      </c>
      <c r="AW3" s="19" t="s">
        <v>100</v>
      </c>
      <c r="AX3" s="20" t="s">
        <v>101</v>
      </c>
      <c r="AY3"/>
    </row>
    <row r="4" spans="1:51" x14ac:dyDescent="0.25">
      <c r="A4" s="56" t="s">
        <v>8</v>
      </c>
      <c r="B4" s="7" t="s">
        <v>48</v>
      </c>
      <c r="C4" s="70">
        <v>884.42247668674963</v>
      </c>
      <c r="D4" s="70">
        <v>846.1268574151261</v>
      </c>
      <c r="E4" s="70">
        <v>1147.3529629327702</v>
      </c>
      <c r="F4" s="70">
        <v>1418.9540508552022</v>
      </c>
      <c r="G4" s="70">
        <v>1060.6693121156402</v>
      </c>
      <c r="H4" s="70">
        <v>758.71992290696403</v>
      </c>
      <c r="I4" s="70">
        <v>1107.9194807232191</v>
      </c>
      <c r="J4" s="72">
        <v>1119.5346849332</v>
      </c>
      <c r="K4" s="73">
        <v>1076.5837228496202</v>
      </c>
      <c r="L4" s="70">
        <v>768.4343646419095</v>
      </c>
      <c r="M4" s="70">
        <v>1141.8937108833593</v>
      </c>
      <c r="N4" s="70">
        <v>1804.182362470433</v>
      </c>
      <c r="O4" s="70">
        <v>1085.1305291690305</v>
      </c>
      <c r="P4" s="70">
        <v>596.50730807920741</v>
      </c>
      <c r="Q4" s="70">
        <v>1113.7400047005196</v>
      </c>
      <c r="R4" s="72">
        <v>1061.1294085064408</v>
      </c>
      <c r="S4" s="73">
        <v>1050.679707457861</v>
      </c>
      <c r="T4" s="70">
        <v>995.55719766126117</v>
      </c>
      <c r="U4" s="70">
        <v>1085.12134234316</v>
      </c>
      <c r="V4" s="70">
        <v>1678.6730832426599</v>
      </c>
      <c r="W4" s="70">
        <v>899.49025543068296</v>
      </c>
      <c r="X4" s="70">
        <v>926.63979307734121</v>
      </c>
      <c r="Y4" s="70">
        <v>1224.3426084842472</v>
      </c>
      <c r="Z4" s="72">
        <v>1070.0973663237139</v>
      </c>
      <c r="AA4" s="73">
        <v>960.7387396048382</v>
      </c>
      <c r="AB4" s="70">
        <v>705.70385720144691</v>
      </c>
      <c r="AC4" s="70">
        <v>926.60917178298678</v>
      </c>
      <c r="AD4" s="70">
        <v>1520.715859409841</v>
      </c>
      <c r="AE4" s="70">
        <v>813.86058005925997</v>
      </c>
      <c r="AF4" s="70">
        <v>1093.7541034881392</v>
      </c>
      <c r="AG4" s="70">
        <v>1341.6863635506943</v>
      </c>
      <c r="AH4" s="72">
        <v>1059.8302976908292</v>
      </c>
      <c r="AI4" s="73">
        <v>1134.02827542925</v>
      </c>
      <c r="AJ4" s="70">
        <v>731.51160382254898</v>
      </c>
      <c r="AK4" s="70">
        <v>868.55455625471905</v>
      </c>
      <c r="AL4" s="70">
        <v>1565.1901491196729</v>
      </c>
      <c r="AM4" s="70">
        <v>883.07754164138214</v>
      </c>
      <c r="AN4" s="70">
        <v>1000.5139716772402</v>
      </c>
      <c r="AO4" s="70">
        <v>1265.3504138899</v>
      </c>
      <c r="AP4" s="72">
        <v>1147.2719961321914</v>
      </c>
      <c r="AQ4" s="70">
        <v>945.27432048621995</v>
      </c>
      <c r="AR4" s="70">
        <v>750.73874400088062</v>
      </c>
      <c r="AS4" s="70">
        <v>1029.0493385327391</v>
      </c>
      <c r="AT4" s="70">
        <v>1762.7048599076938</v>
      </c>
      <c r="AU4" s="70">
        <v>695.2612580579123</v>
      </c>
      <c r="AV4" s="70">
        <v>887.14793004908665</v>
      </c>
      <c r="AW4" s="70">
        <v>1426.8883593365326</v>
      </c>
      <c r="AX4" s="72">
        <v>1370.73582486125</v>
      </c>
    </row>
    <row r="5" spans="1:51" x14ac:dyDescent="0.25">
      <c r="A5" s="57" t="s">
        <v>7</v>
      </c>
      <c r="B5" s="58"/>
      <c r="C5" s="25">
        <v>553.80057438501001</v>
      </c>
      <c r="D5" s="25">
        <v>572.87736466990702</v>
      </c>
      <c r="E5" s="25">
        <v>752.348695668598</v>
      </c>
      <c r="F5" s="25">
        <v>1071.87686465977</v>
      </c>
      <c r="G5" s="25">
        <v>873.44251574722</v>
      </c>
      <c r="H5" s="25">
        <v>669.91541718711699</v>
      </c>
      <c r="I5" s="25">
        <v>958.06450381288198</v>
      </c>
      <c r="J5" s="16">
        <v>969.048792374198</v>
      </c>
      <c r="K5" s="13">
        <v>701.23998173560904</v>
      </c>
      <c r="L5" s="25">
        <v>538.05696782473899</v>
      </c>
      <c r="M5" s="25">
        <v>717.92463447726902</v>
      </c>
      <c r="N5" s="25">
        <v>1274.9200614456599</v>
      </c>
      <c r="O5" s="25">
        <v>882.24697451703605</v>
      </c>
      <c r="P5" s="25">
        <v>498.45514793236498</v>
      </c>
      <c r="Q5" s="25">
        <v>970.43233980610898</v>
      </c>
      <c r="R5" s="16">
        <v>1021.37567887254</v>
      </c>
      <c r="S5" s="13">
        <v>742.15986032555702</v>
      </c>
      <c r="T5" s="25">
        <v>647.67558551466504</v>
      </c>
      <c r="U5" s="25">
        <v>718.899691858197</v>
      </c>
      <c r="V5" s="25">
        <v>1219.01470266303</v>
      </c>
      <c r="W5" s="25">
        <v>678.63487368550898</v>
      </c>
      <c r="X5" s="25">
        <v>809.38995461142997</v>
      </c>
      <c r="Y5" s="25">
        <v>1007.00487329099</v>
      </c>
      <c r="Z5" s="16">
        <v>1024.99108803371</v>
      </c>
      <c r="AA5" s="13">
        <v>677.68769221523598</v>
      </c>
      <c r="AB5" s="25">
        <v>435.01767292972397</v>
      </c>
      <c r="AC5" s="25">
        <v>625.344315287261</v>
      </c>
      <c r="AD5" s="25">
        <v>1187.26375709482</v>
      </c>
      <c r="AE5" s="25">
        <v>574.48297871605405</v>
      </c>
      <c r="AF5" s="25">
        <v>863.25181218863395</v>
      </c>
      <c r="AG5" s="25">
        <v>1045.6691242172001</v>
      </c>
      <c r="AH5" s="16">
        <v>1006.23694805867</v>
      </c>
      <c r="AI5" s="13">
        <v>759.71570686901202</v>
      </c>
      <c r="AJ5" s="25">
        <v>491.25338223521499</v>
      </c>
      <c r="AK5" s="25">
        <v>548.63477762362095</v>
      </c>
      <c r="AL5" s="25">
        <v>1156.56293403925</v>
      </c>
      <c r="AM5" s="25">
        <v>623.70865443544005</v>
      </c>
      <c r="AN5" s="25">
        <v>846.40557012935597</v>
      </c>
      <c r="AO5" s="25">
        <v>982.26156755021202</v>
      </c>
      <c r="AP5" s="16">
        <v>1092.8959182506001</v>
      </c>
      <c r="AQ5" s="25">
        <v>739.29582738175395</v>
      </c>
      <c r="AR5" s="25">
        <v>503.84289655557802</v>
      </c>
      <c r="AS5" s="25">
        <v>572.77552042677905</v>
      </c>
      <c r="AT5" s="25">
        <v>1276.18722315993</v>
      </c>
      <c r="AU5" s="25">
        <v>458.66694509072198</v>
      </c>
      <c r="AV5" s="25">
        <v>694.70271344230002</v>
      </c>
      <c r="AW5" s="25">
        <v>1114.69892590007</v>
      </c>
      <c r="AX5" s="16">
        <v>1231.8613549982499</v>
      </c>
    </row>
    <row r="6" spans="1:51" x14ac:dyDescent="0.25">
      <c r="A6" s="57" t="s">
        <v>34</v>
      </c>
      <c r="B6" s="58"/>
      <c r="C6" s="25">
        <v>58.079835992610697</v>
      </c>
      <c r="D6" s="25">
        <v>27.989268645833</v>
      </c>
      <c r="E6" s="25">
        <v>35.6649814931992</v>
      </c>
      <c r="F6" s="25">
        <v>106.91981760299601</v>
      </c>
      <c r="G6" s="25">
        <v>31.6449423936083</v>
      </c>
      <c r="H6" s="25">
        <v>37.528127997243303</v>
      </c>
      <c r="I6" s="25">
        <v>123.21183176561701</v>
      </c>
      <c r="J6" s="16">
        <v>150.485892559002</v>
      </c>
      <c r="K6" s="13">
        <v>85.9379005406321</v>
      </c>
      <c r="L6" s="25">
        <v>32.803808398334503</v>
      </c>
      <c r="M6" s="25">
        <v>47.036958819344299</v>
      </c>
      <c r="N6" s="25">
        <v>152.07775909102901</v>
      </c>
      <c r="O6" s="25">
        <v>52.596595533454597</v>
      </c>
      <c r="P6" s="25">
        <v>54.553653723634298</v>
      </c>
      <c r="Q6" s="25">
        <v>136.135279367577</v>
      </c>
      <c r="R6" s="16">
        <v>39.753729633900797</v>
      </c>
      <c r="S6" s="13">
        <v>106.837215114063</v>
      </c>
      <c r="T6" s="25">
        <v>34.734745970337997</v>
      </c>
      <c r="U6" s="25">
        <v>81.419876358583906</v>
      </c>
      <c r="V6" s="25">
        <v>119.164406437591</v>
      </c>
      <c r="W6" s="25">
        <v>53.417050507646998</v>
      </c>
      <c r="X6" s="25">
        <v>59.579867638781401</v>
      </c>
      <c r="Y6" s="25">
        <v>196.39113815043601</v>
      </c>
      <c r="Z6" s="16">
        <v>45.106278290003999</v>
      </c>
      <c r="AA6" s="13">
        <v>68.660829081096097</v>
      </c>
      <c r="AB6" s="25">
        <v>52.209601524816897</v>
      </c>
      <c r="AC6" s="25">
        <v>70.759216766559803</v>
      </c>
      <c r="AD6" s="25">
        <v>110.920905543326</v>
      </c>
      <c r="AE6" s="25">
        <v>101.401615954891</v>
      </c>
      <c r="AF6" s="25">
        <v>150.49530970852899</v>
      </c>
      <c r="AG6" s="25">
        <v>276.91195056321601</v>
      </c>
      <c r="AH6" s="16">
        <v>53.593349632159203</v>
      </c>
      <c r="AI6" s="13">
        <v>137.241081485862</v>
      </c>
      <c r="AJ6" s="25">
        <v>53.401319624899998</v>
      </c>
      <c r="AK6" s="25">
        <v>112.77913403514501</v>
      </c>
      <c r="AL6" s="25">
        <v>110.854678970273</v>
      </c>
      <c r="AM6" s="25">
        <v>138.827207060484</v>
      </c>
      <c r="AN6" s="25">
        <v>70.079050802556694</v>
      </c>
      <c r="AO6" s="25">
        <v>250.17586026772301</v>
      </c>
      <c r="AP6" s="16">
        <v>54.376077881591399</v>
      </c>
      <c r="AQ6" s="25">
        <v>103.886088600211</v>
      </c>
      <c r="AR6" s="25">
        <v>28.152126831782699</v>
      </c>
      <c r="AS6" s="25">
        <v>159.49268305998299</v>
      </c>
      <c r="AT6" s="25">
        <v>234.15900466091199</v>
      </c>
      <c r="AU6" s="25">
        <v>91.217430084367294</v>
      </c>
      <c r="AV6" s="25">
        <v>86.7689293864577</v>
      </c>
      <c r="AW6" s="25">
        <v>261.113225795326</v>
      </c>
      <c r="AX6" s="16">
        <v>138.874469863</v>
      </c>
    </row>
    <row r="7" spans="1:51" x14ac:dyDescent="0.25">
      <c r="A7" s="57" t="s">
        <v>127</v>
      </c>
      <c r="B7" s="58"/>
      <c r="C7" s="25">
        <v>272.54206630912898</v>
      </c>
      <c r="D7" s="25">
        <v>245.26022409938599</v>
      </c>
      <c r="E7" s="25">
        <v>359.33928577097299</v>
      </c>
      <c r="F7" s="25">
        <v>240.157368592436</v>
      </c>
      <c r="G7" s="25">
        <v>155.58185397481199</v>
      </c>
      <c r="H7" s="25">
        <v>51.276377722603698</v>
      </c>
      <c r="I7" s="25">
        <v>26.643145144720201</v>
      </c>
      <c r="J7" s="16">
        <v>0</v>
      </c>
      <c r="K7" s="13">
        <v>289.40584057337901</v>
      </c>
      <c r="L7" s="25">
        <v>197.57358841883601</v>
      </c>
      <c r="M7" s="25">
        <v>376.93211758674602</v>
      </c>
      <c r="N7" s="25">
        <v>377.18454193374401</v>
      </c>
      <c r="O7" s="25">
        <v>150.28695911854001</v>
      </c>
      <c r="P7" s="25">
        <v>43.498506423208198</v>
      </c>
      <c r="Q7" s="25">
        <v>7.1723855268338497</v>
      </c>
      <c r="R7" s="16">
        <v>0</v>
      </c>
      <c r="S7" s="13">
        <v>201.68263201824101</v>
      </c>
      <c r="T7" s="25">
        <v>313.14686617625802</v>
      </c>
      <c r="U7" s="25">
        <v>284.80177412637897</v>
      </c>
      <c r="V7" s="25">
        <v>340.49397414203901</v>
      </c>
      <c r="W7" s="25">
        <v>167.438331237527</v>
      </c>
      <c r="X7" s="25">
        <v>57.669970827129902</v>
      </c>
      <c r="Y7" s="25">
        <v>20.9465970428212</v>
      </c>
      <c r="Z7" s="16">
        <v>0</v>
      </c>
      <c r="AA7" s="13">
        <v>214.39021830850601</v>
      </c>
      <c r="AB7" s="25">
        <v>218.47658274690599</v>
      </c>
      <c r="AC7" s="25">
        <v>230.50563972916601</v>
      </c>
      <c r="AD7" s="25">
        <v>222.53119677169499</v>
      </c>
      <c r="AE7" s="25">
        <v>137.975985388315</v>
      </c>
      <c r="AF7" s="25">
        <v>80.006981590976295</v>
      </c>
      <c r="AG7" s="25">
        <v>19.105288770278001</v>
      </c>
      <c r="AH7" s="16">
        <v>0</v>
      </c>
      <c r="AI7" s="13">
        <v>237.07148707437599</v>
      </c>
      <c r="AJ7" s="25">
        <v>186.85690196243399</v>
      </c>
      <c r="AK7" s="25">
        <v>207.14064459595301</v>
      </c>
      <c r="AL7" s="25">
        <v>297.77253611014999</v>
      </c>
      <c r="AM7" s="25">
        <v>120.541680145458</v>
      </c>
      <c r="AN7" s="25">
        <v>84.029350745327505</v>
      </c>
      <c r="AO7" s="25">
        <v>32.912986071965001</v>
      </c>
      <c r="AP7" s="16">
        <v>0</v>
      </c>
      <c r="AQ7" s="25">
        <v>102.092404504255</v>
      </c>
      <c r="AR7" s="25">
        <v>218.74372061352</v>
      </c>
      <c r="AS7" s="25">
        <v>296.78113504597701</v>
      </c>
      <c r="AT7" s="25">
        <v>252.358632086852</v>
      </c>
      <c r="AU7" s="25">
        <v>145.376882882823</v>
      </c>
      <c r="AV7" s="25">
        <v>105.676287220329</v>
      </c>
      <c r="AW7" s="25">
        <v>51.076207641136598</v>
      </c>
      <c r="AX7" s="16">
        <v>0</v>
      </c>
    </row>
    <row r="8" spans="1:51" x14ac:dyDescent="0.25">
      <c r="A8" s="56" t="s">
        <v>17</v>
      </c>
      <c r="B8" s="7" t="s">
        <v>49</v>
      </c>
      <c r="C8" s="70">
        <v>1208.0912629451805</v>
      </c>
      <c r="D8" s="70">
        <v>572.08409828388767</v>
      </c>
      <c r="E8" s="70">
        <v>1115.4773301608197</v>
      </c>
      <c r="F8" s="70">
        <v>1332.043950308054</v>
      </c>
      <c r="G8" s="70">
        <v>2115.3084919058119</v>
      </c>
      <c r="H8" s="70">
        <v>918.13133107815122</v>
      </c>
      <c r="I8" s="70">
        <v>3440.4333713561923</v>
      </c>
      <c r="J8" s="72">
        <v>18825.729289116342</v>
      </c>
      <c r="K8" s="73">
        <v>1466.2434381009111</v>
      </c>
      <c r="L8" s="70">
        <v>725.79755902842066</v>
      </c>
      <c r="M8" s="70">
        <v>1217.9864419217902</v>
      </c>
      <c r="N8" s="70">
        <v>1960.7482623182179</v>
      </c>
      <c r="O8" s="70">
        <v>1176.300740194682</v>
      </c>
      <c r="P8" s="70">
        <v>1186.896681742289</v>
      </c>
      <c r="Q8" s="70">
        <v>2738.3507332445906</v>
      </c>
      <c r="R8" s="72">
        <v>18153.180827740831</v>
      </c>
      <c r="S8" s="73">
        <v>845.93013553706214</v>
      </c>
      <c r="T8" s="70">
        <v>869.99790576342593</v>
      </c>
      <c r="U8" s="70">
        <v>799.77859166848873</v>
      </c>
      <c r="V8" s="70">
        <v>2157.1029871254027</v>
      </c>
      <c r="W8" s="70">
        <v>1463.0073173719909</v>
      </c>
      <c r="X8" s="70">
        <v>779.89862376329768</v>
      </c>
      <c r="Y8" s="70">
        <v>2613.2189933475911</v>
      </c>
      <c r="Z8" s="72">
        <v>20150.269933505238</v>
      </c>
      <c r="AA8" s="73">
        <v>1152.3499526904798</v>
      </c>
      <c r="AB8" s="70">
        <v>444.40093445742309</v>
      </c>
      <c r="AC8" s="70">
        <v>919.28193184936197</v>
      </c>
      <c r="AD8" s="70">
        <v>1778.768949249808</v>
      </c>
      <c r="AE8" s="70">
        <v>1742.0542144367441</v>
      </c>
      <c r="AF8" s="70">
        <v>893.96898366652908</v>
      </c>
      <c r="AG8" s="70">
        <v>3496.2457919100025</v>
      </c>
      <c r="AH8" s="72">
        <v>21854.125278530519</v>
      </c>
      <c r="AI8" s="73">
        <v>1544.2420557851199</v>
      </c>
      <c r="AJ8" s="70">
        <v>450.71732876803048</v>
      </c>
      <c r="AK8" s="70">
        <v>1261.2198724893499</v>
      </c>
      <c r="AL8" s="70">
        <v>1531.9960303111111</v>
      </c>
      <c r="AM8" s="70">
        <v>1792.8999738516595</v>
      </c>
      <c r="AN8" s="70">
        <v>802.21518619381914</v>
      </c>
      <c r="AO8" s="70">
        <v>3430.4438600318845</v>
      </c>
      <c r="AP8" s="72">
        <v>19858.460381625322</v>
      </c>
      <c r="AQ8" s="70">
        <v>1161.0159079350999</v>
      </c>
      <c r="AR8" s="70">
        <v>603.47469716234627</v>
      </c>
      <c r="AS8" s="70">
        <v>750.03749847419112</v>
      </c>
      <c r="AT8" s="70">
        <v>1593.3552573903569</v>
      </c>
      <c r="AU8" s="70">
        <v>2169.4950554521679</v>
      </c>
      <c r="AV8" s="70">
        <v>658.49187449895612</v>
      </c>
      <c r="AW8" s="70">
        <v>2792.4254390465208</v>
      </c>
      <c r="AX8" s="72">
        <v>21476.606518414719</v>
      </c>
    </row>
    <row r="9" spans="1:51" x14ac:dyDescent="0.25">
      <c r="A9" s="57" t="s">
        <v>7</v>
      </c>
      <c r="B9" s="58"/>
      <c r="C9" s="25">
        <v>948.65013606273305</v>
      </c>
      <c r="D9" s="25">
        <v>241.84065919571</v>
      </c>
      <c r="E9" s="25">
        <v>973.35332813256105</v>
      </c>
      <c r="F9" s="25">
        <v>1047.6633650833101</v>
      </c>
      <c r="G9" s="25">
        <v>1713.29992778831</v>
      </c>
      <c r="H9" s="25">
        <v>793.196186630434</v>
      </c>
      <c r="I9" s="25">
        <v>2632.0975710224202</v>
      </c>
      <c r="J9" s="16">
        <v>18014.636216761901</v>
      </c>
      <c r="K9" s="13">
        <v>1045.4025593742001</v>
      </c>
      <c r="L9" s="25">
        <v>369.49475910474399</v>
      </c>
      <c r="M9" s="25">
        <v>913.73849298998505</v>
      </c>
      <c r="N9" s="25">
        <v>1674.5825424268401</v>
      </c>
      <c r="O9" s="25">
        <v>1041.2449740532099</v>
      </c>
      <c r="P9" s="25">
        <v>961.08496779888901</v>
      </c>
      <c r="Q9" s="25">
        <v>2035.31025064647</v>
      </c>
      <c r="R9" s="16">
        <v>17333.291262948002</v>
      </c>
      <c r="S9" s="13">
        <v>630.05573066616398</v>
      </c>
      <c r="T9" s="25">
        <v>523.78845962228797</v>
      </c>
      <c r="U9" s="25">
        <v>637.209942380386</v>
      </c>
      <c r="V9" s="25">
        <v>1740.30536993491</v>
      </c>
      <c r="W9" s="25">
        <v>1312.3479724849999</v>
      </c>
      <c r="X9" s="25">
        <v>561.72694879634901</v>
      </c>
      <c r="Y9" s="25">
        <v>1926.5572790962699</v>
      </c>
      <c r="Z9" s="16">
        <v>19041.351672938399</v>
      </c>
      <c r="AA9" s="13">
        <v>906.73654749561399</v>
      </c>
      <c r="AB9" s="25">
        <v>270.175618290991</v>
      </c>
      <c r="AC9" s="25">
        <v>698.17062587623502</v>
      </c>
      <c r="AD9" s="25">
        <v>1381.9486032116199</v>
      </c>
      <c r="AE9" s="25">
        <v>1497.38151331217</v>
      </c>
      <c r="AF9" s="25">
        <v>560.96144894768202</v>
      </c>
      <c r="AG9" s="25">
        <v>2538.9366518122602</v>
      </c>
      <c r="AH9" s="16">
        <v>20493.2779876803</v>
      </c>
      <c r="AI9" s="13">
        <v>947.07602073645899</v>
      </c>
      <c r="AJ9" s="25">
        <v>209.51609084643499</v>
      </c>
      <c r="AK9" s="25">
        <v>847.21991621031896</v>
      </c>
      <c r="AL9" s="25">
        <v>1179.5522797731601</v>
      </c>
      <c r="AM9" s="25">
        <v>1304.3645518281601</v>
      </c>
      <c r="AN9" s="25">
        <v>666.935434992968</v>
      </c>
      <c r="AO9" s="25">
        <v>2248.3076715328698</v>
      </c>
      <c r="AP9" s="16">
        <v>18360.6742994261</v>
      </c>
      <c r="AQ9" s="25">
        <v>855.89673613804098</v>
      </c>
      <c r="AR9" s="25">
        <v>237.39511072276699</v>
      </c>
      <c r="AS9" s="25">
        <v>516.310720890673</v>
      </c>
      <c r="AT9" s="25">
        <v>1247.6285359288199</v>
      </c>
      <c r="AU9" s="25">
        <v>1817.3344896810499</v>
      </c>
      <c r="AV9" s="25">
        <v>459.42599395034102</v>
      </c>
      <c r="AW9" s="25">
        <v>1940.40511287154</v>
      </c>
      <c r="AX9" s="16">
        <v>19965.844741756999</v>
      </c>
    </row>
    <row r="10" spans="1:51" x14ac:dyDescent="0.25">
      <c r="A10" s="57" t="s">
        <v>34</v>
      </c>
      <c r="B10" s="58"/>
      <c r="C10" s="25">
        <v>55.0649724927123</v>
      </c>
      <c r="D10" s="25">
        <v>24.073039043387698</v>
      </c>
      <c r="E10" s="25">
        <v>103.84738682758901</v>
      </c>
      <c r="F10" s="25">
        <v>203.26398773036101</v>
      </c>
      <c r="G10" s="25">
        <v>241.81451880165599</v>
      </c>
      <c r="H10" s="25">
        <v>95.164258484042804</v>
      </c>
      <c r="I10" s="25">
        <v>752.82285046930701</v>
      </c>
      <c r="J10" s="16">
        <v>811.09307235444203</v>
      </c>
      <c r="K10" s="13">
        <v>163.80375369506399</v>
      </c>
      <c r="L10" s="25">
        <v>40.3248358714727</v>
      </c>
      <c r="M10" s="25">
        <v>159.864271154627</v>
      </c>
      <c r="N10" s="25">
        <v>159.70404463220399</v>
      </c>
      <c r="O10" s="25">
        <v>105.474333162655</v>
      </c>
      <c r="P10" s="25">
        <v>214.76275419602501</v>
      </c>
      <c r="Q10" s="25">
        <v>623.65735623351804</v>
      </c>
      <c r="R10" s="16">
        <v>819.88956479283104</v>
      </c>
      <c r="S10" s="13">
        <v>132.56442304018901</v>
      </c>
      <c r="T10" s="25">
        <v>116.84890276713099</v>
      </c>
      <c r="U10" s="25">
        <v>28.6173574882697</v>
      </c>
      <c r="V10" s="25">
        <v>320.82066690951302</v>
      </c>
      <c r="W10" s="25">
        <v>78.965496132717703</v>
      </c>
      <c r="X10" s="25">
        <v>193.59992603838501</v>
      </c>
      <c r="Y10" s="25">
        <v>614.65660728598402</v>
      </c>
      <c r="Z10" s="16">
        <v>1108.91826056684</v>
      </c>
      <c r="AA10" s="13">
        <v>30.333660631913801</v>
      </c>
      <c r="AB10" s="25">
        <v>97.684296658087902</v>
      </c>
      <c r="AC10" s="25">
        <v>120.726317718399</v>
      </c>
      <c r="AD10" s="25">
        <v>267.84181921854599</v>
      </c>
      <c r="AE10" s="25">
        <v>154.145643864535</v>
      </c>
      <c r="AF10" s="25">
        <v>302.37319595188302</v>
      </c>
      <c r="AG10" s="25">
        <v>879.33483589760499</v>
      </c>
      <c r="AH10" s="16">
        <v>1360.8472908502199</v>
      </c>
      <c r="AI10" s="13">
        <v>161.62635602717299</v>
      </c>
      <c r="AJ10" s="25">
        <v>200.02955448078799</v>
      </c>
      <c r="AK10" s="25">
        <v>310.30944281585897</v>
      </c>
      <c r="AL10" s="25">
        <v>197.19664591846501</v>
      </c>
      <c r="AM10" s="25">
        <v>397.64723306944001</v>
      </c>
      <c r="AN10" s="25">
        <v>102.81840866077501</v>
      </c>
      <c r="AO10" s="25">
        <v>1090.62518376104</v>
      </c>
      <c r="AP10" s="16">
        <v>1497.7860821992199</v>
      </c>
      <c r="AQ10" s="25">
        <v>121.953089092973</v>
      </c>
      <c r="AR10" s="25">
        <v>68.294028550241293</v>
      </c>
      <c r="AS10" s="25">
        <v>177.06071274593199</v>
      </c>
      <c r="AT10" s="25">
        <v>202.35083352653601</v>
      </c>
      <c r="AU10" s="25">
        <v>263.618584056538</v>
      </c>
      <c r="AV10" s="25">
        <v>163.79715073039799</v>
      </c>
      <c r="AW10" s="25">
        <v>782.23655245863904</v>
      </c>
      <c r="AX10" s="16">
        <v>1510.76177665772</v>
      </c>
    </row>
    <row r="11" spans="1:51" x14ac:dyDescent="0.25">
      <c r="A11" s="57" t="s">
        <v>127</v>
      </c>
      <c r="B11" s="58"/>
      <c r="C11" s="25">
        <v>204.37615438973501</v>
      </c>
      <c r="D11" s="25">
        <v>306.17040004478997</v>
      </c>
      <c r="E11" s="25">
        <v>38.276615200669703</v>
      </c>
      <c r="F11" s="25">
        <v>81.116597494383001</v>
      </c>
      <c r="G11" s="25">
        <v>160.19404531584601</v>
      </c>
      <c r="H11" s="25">
        <v>29.770885963674498</v>
      </c>
      <c r="I11" s="25">
        <v>55.512949864465298</v>
      </c>
      <c r="J11" s="16">
        <v>0</v>
      </c>
      <c r="K11" s="13">
        <v>257.03712503164701</v>
      </c>
      <c r="L11" s="25">
        <v>315.97796405220402</v>
      </c>
      <c r="M11" s="25">
        <v>144.38367777717801</v>
      </c>
      <c r="N11" s="25">
        <v>126.461675259174</v>
      </c>
      <c r="O11" s="25">
        <v>29.581432978817102</v>
      </c>
      <c r="P11" s="25">
        <v>11.048959747374999</v>
      </c>
      <c r="Q11" s="25">
        <v>79.383126364602305</v>
      </c>
      <c r="R11" s="16">
        <v>0</v>
      </c>
      <c r="S11" s="13">
        <v>83.309981830709205</v>
      </c>
      <c r="T11" s="25">
        <v>229.36054337400699</v>
      </c>
      <c r="U11" s="25">
        <v>133.951291799833</v>
      </c>
      <c r="V11" s="25">
        <v>95.976950280979395</v>
      </c>
      <c r="W11" s="25">
        <v>71.693848754273105</v>
      </c>
      <c r="X11" s="25">
        <v>24.5717489285637</v>
      </c>
      <c r="Y11" s="25">
        <v>72.005106965337106</v>
      </c>
      <c r="Z11" s="16">
        <v>0</v>
      </c>
      <c r="AA11" s="13">
        <v>215.279744562952</v>
      </c>
      <c r="AB11" s="25">
        <v>76.541019508344206</v>
      </c>
      <c r="AC11" s="25">
        <v>100.384988254728</v>
      </c>
      <c r="AD11" s="25">
        <v>128.97852681964201</v>
      </c>
      <c r="AE11" s="25">
        <v>90.527057260039001</v>
      </c>
      <c r="AF11" s="25">
        <v>30.634338766963999</v>
      </c>
      <c r="AG11" s="25">
        <v>77.974304200137297</v>
      </c>
      <c r="AH11" s="16">
        <v>0</v>
      </c>
      <c r="AI11" s="13">
        <v>435.53967902148798</v>
      </c>
      <c r="AJ11" s="25">
        <v>41.171683440807499</v>
      </c>
      <c r="AK11" s="25">
        <v>103.690513463172</v>
      </c>
      <c r="AL11" s="25">
        <v>155.24710461948601</v>
      </c>
      <c r="AM11" s="25">
        <v>90.888188954059302</v>
      </c>
      <c r="AN11" s="25">
        <v>32.461342540076103</v>
      </c>
      <c r="AO11" s="25">
        <v>91.511004737974702</v>
      </c>
      <c r="AP11" s="16">
        <v>0</v>
      </c>
      <c r="AQ11" s="25">
        <v>183.16608270408599</v>
      </c>
      <c r="AR11" s="25">
        <v>297.78555788933801</v>
      </c>
      <c r="AS11" s="25">
        <v>56.666064837586198</v>
      </c>
      <c r="AT11" s="25">
        <v>143.375887935001</v>
      </c>
      <c r="AU11" s="25">
        <v>88.541981714580004</v>
      </c>
      <c r="AV11" s="25">
        <v>35.268729818217103</v>
      </c>
      <c r="AW11" s="25">
        <v>69.783773716341798</v>
      </c>
      <c r="AX11" s="16">
        <v>0</v>
      </c>
    </row>
    <row r="12" spans="1:51" x14ac:dyDescent="0.25">
      <c r="A12" s="56" t="s">
        <v>18</v>
      </c>
      <c r="B12" s="7" t="s">
        <v>50</v>
      </c>
      <c r="C12" s="70">
        <v>135.70619771821342</v>
      </c>
      <c r="D12" s="70">
        <v>199.28472334153574</v>
      </c>
      <c r="E12" s="70">
        <v>77.889887257237902</v>
      </c>
      <c r="F12" s="70">
        <v>301.80264387313747</v>
      </c>
      <c r="G12" s="70">
        <v>154.2038755842143</v>
      </c>
      <c r="H12" s="70">
        <v>177.22713803280809</v>
      </c>
      <c r="I12" s="70">
        <v>1552.5376481066489</v>
      </c>
      <c r="J12" s="72">
        <v>32238.347886086198</v>
      </c>
      <c r="K12" s="73">
        <v>167.4905302144318</v>
      </c>
      <c r="L12" s="70">
        <v>30.682429683179429</v>
      </c>
      <c r="M12" s="70">
        <v>99.701253070314593</v>
      </c>
      <c r="N12" s="70">
        <v>120.6653888416821</v>
      </c>
      <c r="O12" s="70">
        <v>121.5121565150927</v>
      </c>
      <c r="P12" s="70">
        <v>95.5610415334599</v>
      </c>
      <c r="Q12" s="70">
        <v>1315.01223932025</v>
      </c>
      <c r="R12" s="72">
        <v>33905.37496082158</v>
      </c>
      <c r="S12" s="73">
        <v>175.21527111288941</v>
      </c>
      <c r="T12" s="70">
        <v>92.562261042941998</v>
      </c>
      <c r="U12" s="70">
        <v>125.72117478979941</v>
      </c>
      <c r="V12" s="70">
        <v>188.93153503889801</v>
      </c>
      <c r="W12" s="70">
        <v>183.6845658996518</v>
      </c>
      <c r="X12" s="70">
        <v>189.17303788935931</v>
      </c>
      <c r="Y12" s="70">
        <v>1178.9484749743001</v>
      </c>
      <c r="Z12" s="72">
        <v>36242.763679252326</v>
      </c>
      <c r="AA12" s="73">
        <v>176.90238298701331</v>
      </c>
      <c r="AB12" s="70">
        <v>125.60296138098035</v>
      </c>
      <c r="AC12" s="70">
        <v>52.707629205152799</v>
      </c>
      <c r="AD12" s="70">
        <v>134.01422587681904</v>
      </c>
      <c r="AE12" s="70">
        <v>90.724881305408232</v>
      </c>
      <c r="AF12" s="70">
        <v>110.2448257010784</v>
      </c>
      <c r="AG12" s="70">
        <v>1281.7950405214201</v>
      </c>
      <c r="AH12" s="72">
        <v>37792.008053022088</v>
      </c>
      <c r="AI12" s="73">
        <v>61.610761054984394</v>
      </c>
      <c r="AJ12" s="70">
        <v>140.136932297752</v>
      </c>
      <c r="AK12" s="70">
        <v>72.099985606382802</v>
      </c>
      <c r="AL12" s="70">
        <v>86.301659111174757</v>
      </c>
      <c r="AM12" s="70">
        <v>88.990466643541495</v>
      </c>
      <c r="AN12" s="70">
        <v>68.797995964874303</v>
      </c>
      <c r="AO12" s="70">
        <v>1439.1078405337598</v>
      </c>
      <c r="AP12" s="72">
        <v>37924.954358787392</v>
      </c>
      <c r="AQ12" s="70">
        <v>475.17242894589702</v>
      </c>
      <c r="AR12" s="70">
        <v>38.645697125465063</v>
      </c>
      <c r="AS12" s="70">
        <v>107.38275016598</v>
      </c>
      <c r="AT12" s="70">
        <v>65.187494867505606</v>
      </c>
      <c r="AU12" s="70">
        <v>83.66524782814713</v>
      </c>
      <c r="AV12" s="70">
        <v>162.02025637716798</v>
      </c>
      <c r="AW12" s="70">
        <v>1145.03953347937</v>
      </c>
      <c r="AX12" s="72">
        <v>37312.886591210532</v>
      </c>
    </row>
    <row r="13" spans="1:51" x14ac:dyDescent="0.25">
      <c r="A13" s="57" t="s">
        <v>7</v>
      </c>
      <c r="B13" s="58"/>
      <c r="C13" s="25">
        <v>109.39461396951801</v>
      </c>
      <c r="D13" s="25">
        <v>161.50125063797401</v>
      </c>
      <c r="E13" s="25">
        <v>66.476206954461404</v>
      </c>
      <c r="F13" s="25">
        <v>278.11239227487698</v>
      </c>
      <c r="G13" s="25">
        <v>134.12768796724899</v>
      </c>
      <c r="H13" s="25">
        <v>152.87780439295099</v>
      </c>
      <c r="I13" s="25">
        <v>1064.59666916318</v>
      </c>
      <c r="J13" s="16">
        <v>31698.662058885398</v>
      </c>
      <c r="K13" s="13">
        <v>100.09400625479699</v>
      </c>
      <c r="L13" s="25">
        <v>26.524622455330601</v>
      </c>
      <c r="M13" s="25">
        <v>86.028388414050596</v>
      </c>
      <c r="N13" s="25">
        <v>88.293064150549199</v>
      </c>
      <c r="O13" s="25">
        <v>101.52798390909599</v>
      </c>
      <c r="P13" s="25">
        <v>52.616664330239303</v>
      </c>
      <c r="Q13" s="25">
        <v>886.18291188781598</v>
      </c>
      <c r="R13" s="16">
        <v>33260.645898299997</v>
      </c>
      <c r="S13" s="13">
        <v>137.378587385429</v>
      </c>
      <c r="T13" s="25">
        <v>92.562261042941998</v>
      </c>
      <c r="U13" s="25">
        <v>118.591096894515</v>
      </c>
      <c r="V13" s="25">
        <v>168.95263901231701</v>
      </c>
      <c r="W13" s="25">
        <v>146.18342415591499</v>
      </c>
      <c r="X13" s="25">
        <v>100.47439074441699</v>
      </c>
      <c r="Y13" s="25">
        <v>814.18293365189402</v>
      </c>
      <c r="Z13" s="16">
        <v>35279.316635123098</v>
      </c>
      <c r="AA13" s="13">
        <v>101.95515202883701</v>
      </c>
      <c r="AB13" s="25">
        <v>120.260938884043</v>
      </c>
      <c r="AC13" s="25">
        <v>52.707629205152799</v>
      </c>
      <c r="AD13" s="25">
        <v>127.572348181455</v>
      </c>
      <c r="AE13" s="25">
        <v>86.324130507015894</v>
      </c>
      <c r="AF13" s="25">
        <v>100.01657275418</v>
      </c>
      <c r="AG13" s="25">
        <v>732.50974136509706</v>
      </c>
      <c r="AH13" s="16">
        <v>36465.2882134174</v>
      </c>
      <c r="AI13" s="13">
        <v>47.296174135205497</v>
      </c>
      <c r="AJ13" s="25">
        <v>90.278631049447796</v>
      </c>
      <c r="AK13" s="25">
        <v>63.636127356868201</v>
      </c>
      <c r="AL13" s="25">
        <v>86.254392590793998</v>
      </c>
      <c r="AM13" s="25">
        <v>85.005311295040102</v>
      </c>
      <c r="AN13" s="25">
        <v>0</v>
      </c>
      <c r="AO13" s="25">
        <v>792.66412344494699</v>
      </c>
      <c r="AP13" s="16">
        <v>36672.5270660557</v>
      </c>
      <c r="AQ13" s="25">
        <v>473.92084157597901</v>
      </c>
      <c r="AR13" s="25">
        <v>30.826017337441801</v>
      </c>
      <c r="AS13" s="25">
        <v>107.38275016598</v>
      </c>
      <c r="AT13" s="25">
        <v>65.187494867505606</v>
      </c>
      <c r="AU13" s="25">
        <v>81.871671434459898</v>
      </c>
      <c r="AV13" s="25">
        <v>80.280166092987301</v>
      </c>
      <c r="AW13" s="25">
        <v>404.66529614567202</v>
      </c>
      <c r="AX13" s="16">
        <v>35826.534952560403</v>
      </c>
    </row>
    <row r="14" spans="1:51" x14ac:dyDescent="0.25">
      <c r="A14" s="57" t="s">
        <v>34</v>
      </c>
      <c r="B14" s="58"/>
      <c r="C14" s="25">
        <v>26.311583748695401</v>
      </c>
      <c r="D14" s="25">
        <v>1.19120650115134</v>
      </c>
      <c r="E14" s="25">
        <v>11.4136803027765</v>
      </c>
      <c r="F14" s="25">
        <v>13.1055064216725</v>
      </c>
      <c r="G14" s="25">
        <v>20.076187616965299</v>
      </c>
      <c r="H14" s="25">
        <v>24.3493336398571</v>
      </c>
      <c r="I14" s="25">
        <v>487.94097894346902</v>
      </c>
      <c r="J14" s="16">
        <v>539.68582720079803</v>
      </c>
      <c r="K14" s="13">
        <v>67.396523959634806</v>
      </c>
      <c r="L14" s="25">
        <v>4.1578072278488296</v>
      </c>
      <c r="M14" s="25">
        <v>13.672864656264</v>
      </c>
      <c r="N14" s="25">
        <v>21.900140431483301</v>
      </c>
      <c r="O14" s="25">
        <v>19.984172605996701</v>
      </c>
      <c r="P14" s="25">
        <v>42.944377203220597</v>
      </c>
      <c r="Q14" s="25">
        <v>428.82932743243401</v>
      </c>
      <c r="R14" s="16">
        <v>644.72906252158202</v>
      </c>
      <c r="S14" s="13">
        <v>20.149094113692801</v>
      </c>
      <c r="T14" s="25">
        <v>0</v>
      </c>
      <c r="U14" s="25">
        <v>7.1300778952844004</v>
      </c>
      <c r="V14" s="25">
        <v>12.064753208673499</v>
      </c>
      <c r="W14" s="25">
        <v>37.501141743736802</v>
      </c>
      <c r="X14" s="25">
        <v>88.698647144942299</v>
      </c>
      <c r="Y14" s="25">
        <v>364.76554132240602</v>
      </c>
      <c r="Z14" s="16">
        <v>963.44704412922704</v>
      </c>
      <c r="AA14" s="13">
        <v>74.947230958176306</v>
      </c>
      <c r="AB14" s="25">
        <v>5.34202249693735</v>
      </c>
      <c r="AC14" s="25">
        <v>0</v>
      </c>
      <c r="AD14" s="25">
        <v>0</v>
      </c>
      <c r="AE14" s="25">
        <v>4.4007507983923402</v>
      </c>
      <c r="AF14" s="25">
        <v>10.228252946898399</v>
      </c>
      <c r="AG14" s="25">
        <v>549.28529915632305</v>
      </c>
      <c r="AH14" s="16">
        <v>1326.7198396046899</v>
      </c>
      <c r="AI14" s="13">
        <v>14.271338053630499</v>
      </c>
      <c r="AJ14" s="25">
        <v>49.858301248304201</v>
      </c>
      <c r="AK14" s="25">
        <v>8.4638582495145993</v>
      </c>
      <c r="AL14" s="25">
        <v>4.7266520380759097E-2</v>
      </c>
      <c r="AM14" s="25">
        <v>0.70112005231459396</v>
      </c>
      <c r="AN14" s="25">
        <v>68.797995964874303</v>
      </c>
      <c r="AO14" s="25">
        <v>646.44371708881295</v>
      </c>
      <c r="AP14" s="16">
        <v>1252.4272927316899</v>
      </c>
      <c r="AQ14" s="25">
        <v>1.25158736991799</v>
      </c>
      <c r="AR14" s="25">
        <v>7.8196797880232598</v>
      </c>
      <c r="AS14" s="25">
        <v>0</v>
      </c>
      <c r="AT14" s="25">
        <v>0</v>
      </c>
      <c r="AU14" s="25">
        <v>1.79357639368723</v>
      </c>
      <c r="AV14" s="25">
        <v>81.740090284180695</v>
      </c>
      <c r="AW14" s="25">
        <v>740.37423733369803</v>
      </c>
      <c r="AX14" s="16">
        <v>1486.3516386501301</v>
      </c>
    </row>
    <row r="15" spans="1:51" x14ac:dyDescent="0.25">
      <c r="A15" s="57" t="s">
        <v>127</v>
      </c>
      <c r="B15" s="58"/>
      <c r="C15" s="25">
        <v>0</v>
      </c>
      <c r="D15" s="25">
        <v>36.5922662024104</v>
      </c>
      <c r="E15" s="25">
        <v>0</v>
      </c>
      <c r="F15" s="25">
        <v>10.584745176587999</v>
      </c>
      <c r="G15" s="25">
        <v>0</v>
      </c>
      <c r="H15" s="25">
        <v>0</v>
      </c>
      <c r="I15" s="25">
        <v>0</v>
      </c>
      <c r="J15" s="16">
        <v>0</v>
      </c>
      <c r="K15" s="13">
        <v>0</v>
      </c>
      <c r="L15" s="25">
        <v>0</v>
      </c>
      <c r="M15" s="25">
        <v>0</v>
      </c>
      <c r="N15" s="25">
        <v>10.4721842596496</v>
      </c>
      <c r="O15" s="25">
        <v>0</v>
      </c>
      <c r="P15" s="25">
        <v>0</v>
      </c>
      <c r="Q15" s="25">
        <v>0</v>
      </c>
      <c r="R15" s="16">
        <v>0</v>
      </c>
      <c r="S15" s="13">
        <v>17.687589613767599</v>
      </c>
      <c r="T15" s="25">
        <v>0</v>
      </c>
      <c r="U15" s="25">
        <v>0</v>
      </c>
      <c r="V15" s="25">
        <v>7.9141428179075</v>
      </c>
      <c r="W15" s="25">
        <v>0</v>
      </c>
      <c r="X15" s="25">
        <v>0</v>
      </c>
      <c r="Y15" s="25">
        <v>0</v>
      </c>
      <c r="Z15" s="16">
        <v>0</v>
      </c>
      <c r="AA15" s="13">
        <v>0</v>
      </c>
      <c r="AB15" s="25">
        <v>0</v>
      </c>
      <c r="AC15" s="25">
        <v>0</v>
      </c>
      <c r="AD15" s="25">
        <v>6.4418776953640302</v>
      </c>
      <c r="AE15" s="25">
        <v>0</v>
      </c>
      <c r="AF15" s="25">
        <v>0</v>
      </c>
      <c r="AG15" s="25">
        <v>0</v>
      </c>
      <c r="AH15" s="16">
        <v>0</v>
      </c>
      <c r="AI15" s="13">
        <v>4.3248866148394599E-2</v>
      </c>
      <c r="AJ15" s="25">
        <v>0</v>
      </c>
      <c r="AK15" s="25">
        <v>0</v>
      </c>
      <c r="AL15" s="25">
        <v>0</v>
      </c>
      <c r="AM15" s="25">
        <v>3.2840352961867998</v>
      </c>
      <c r="AN15" s="25">
        <v>0</v>
      </c>
      <c r="AO15" s="25">
        <v>0</v>
      </c>
      <c r="AP15" s="16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16">
        <v>0</v>
      </c>
    </row>
    <row r="16" spans="1:51" x14ac:dyDescent="0.25">
      <c r="A16" s="56" t="s">
        <v>19</v>
      </c>
      <c r="B16" s="7" t="s">
        <v>52</v>
      </c>
      <c r="C16" s="70">
        <v>32178.605073967621</v>
      </c>
      <c r="D16" s="70">
        <v>28033.594034373014</v>
      </c>
      <c r="E16" s="70">
        <v>26535.903496334358</v>
      </c>
      <c r="F16" s="70">
        <v>34262.255255415781</v>
      </c>
      <c r="G16" s="70">
        <v>21060.767911629046</v>
      </c>
      <c r="H16" s="70">
        <v>16833.124056121669</v>
      </c>
      <c r="I16" s="70">
        <v>25587.80810126603</v>
      </c>
      <c r="J16" s="72">
        <v>26884.635809044481</v>
      </c>
      <c r="K16" s="73">
        <v>31334.863742911512</v>
      </c>
      <c r="L16" s="70">
        <v>30873.749635290147</v>
      </c>
      <c r="M16" s="70">
        <v>28915.527132737679</v>
      </c>
      <c r="N16" s="70">
        <v>36549.642804252828</v>
      </c>
      <c r="O16" s="70">
        <v>23016.677509856145</v>
      </c>
      <c r="P16" s="70">
        <v>18751.989119777911</v>
      </c>
      <c r="Q16" s="70">
        <v>27588.830280223305</v>
      </c>
      <c r="R16" s="72">
        <v>36284.357952568513</v>
      </c>
      <c r="S16" s="73">
        <v>34166.907701778284</v>
      </c>
      <c r="T16" s="70">
        <v>32621.488156857238</v>
      </c>
      <c r="U16" s="70">
        <v>34440.719915326583</v>
      </c>
      <c r="V16" s="70">
        <v>38443.889995950653</v>
      </c>
      <c r="W16" s="70">
        <v>26415.526783493868</v>
      </c>
      <c r="X16" s="70">
        <v>19686.285014935136</v>
      </c>
      <c r="Y16" s="70">
        <v>29267.80392100941</v>
      </c>
      <c r="Z16" s="72">
        <v>41655.417330376789</v>
      </c>
      <c r="AA16" s="73">
        <v>35470.745565770747</v>
      </c>
      <c r="AB16" s="70">
        <v>29694.351149147089</v>
      </c>
      <c r="AC16" s="70">
        <v>34725.827734648861</v>
      </c>
      <c r="AD16" s="70">
        <v>44382.28915229108</v>
      </c>
      <c r="AE16" s="70">
        <v>26057.798486246189</v>
      </c>
      <c r="AF16" s="70">
        <v>21107.580824141391</v>
      </c>
      <c r="AG16" s="70">
        <v>33215.54310726971</v>
      </c>
      <c r="AH16" s="72">
        <v>47717.330539733921</v>
      </c>
      <c r="AI16" s="73">
        <v>36029.08094158124</v>
      </c>
      <c r="AJ16" s="70">
        <v>29556.89146985536</v>
      </c>
      <c r="AK16" s="70">
        <v>37777.26874762497</v>
      </c>
      <c r="AL16" s="70">
        <v>44042.995939684391</v>
      </c>
      <c r="AM16" s="70">
        <v>26618.027770595749</v>
      </c>
      <c r="AN16" s="70">
        <v>21324.843539939047</v>
      </c>
      <c r="AO16" s="70">
        <v>33029.644341977822</v>
      </c>
      <c r="AP16" s="72">
        <v>45635.699801971277</v>
      </c>
      <c r="AQ16" s="70">
        <v>32109.50089081049</v>
      </c>
      <c r="AR16" s="70">
        <v>29604.13218111451</v>
      </c>
      <c r="AS16" s="70">
        <v>36852.414055436529</v>
      </c>
      <c r="AT16" s="70">
        <v>46255.782757371315</v>
      </c>
      <c r="AU16" s="70">
        <v>29923.955319274759</v>
      </c>
      <c r="AV16" s="70">
        <v>24146.72998291703</v>
      </c>
      <c r="AW16" s="70">
        <v>32820.961125978829</v>
      </c>
      <c r="AX16" s="72">
        <v>46853.643758926606</v>
      </c>
    </row>
    <row r="17" spans="1:50" x14ac:dyDescent="0.25">
      <c r="A17" s="57" t="s">
        <v>7</v>
      </c>
      <c r="B17" s="58"/>
      <c r="C17" s="25">
        <v>5951.2388982961402</v>
      </c>
      <c r="D17" s="25">
        <v>8738.63843871668</v>
      </c>
      <c r="E17" s="25">
        <v>13285.262713259001</v>
      </c>
      <c r="F17" s="25">
        <v>24123.878066670601</v>
      </c>
      <c r="G17" s="25">
        <v>18456.224779764801</v>
      </c>
      <c r="H17" s="25">
        <v>15302.7369826621</v>
      </c>
      <c r="I17" s="25">
        <v>22774.014324665801</v>
      </c>
      <c r="J17" s="16">
        <v>25215.763846044301</v>
      </c>
      <c r="K17" s="13">
        <v>5506.5758324403696</v>
      </c>
      <c r="L17" s="25">
        <v>10726.044289433699</v>
      </c>
      <c r="M17" s="25">
        <v>13397.9239155829</v>
      </c>
      <c r="N17" s="25">
        <v>26662.1015752803</v>
      </c>
      <c r="O17" s="25">
        <v>18476.879498402199</v>
      </c>
      <c r="P17" s="25">
        <v>16886.654950162301</v>
      </c>
      <c r="Q17" s="25">
        <v>24633.456874806699</v>
      </c>
      <c r="R17" s="16">
        <v>33819.253948505597</v>
      </c>
      <c r="S17" s="13">
        <v>6653.8582643767104</v>
      </c>
      <c r="T17" s="25">
        <v>12177.2635002961</v>
      </c>
      <c r="U17" s="25">
        <v>18729.568849994001</v>
      </c>
      <c r="V17" s="25">
        <v>26295.011331243699</v>
      </c>
      <c r="W17" s="25">
        <v>22168.239332319001</v>
      </c>
      <c r="X17" s="25">
        <v>17676.214244832001</v>
      </c>
      <c r="Y17" s="25">
        <v>26111.403824861201</v>
      </c>
      <c r="Z17" s="16">
        <v>38819.446396975</v>
      </c>
      <c r="AA17" s="13">
        <v>7196.6116622549798</v>
      </c>
      <c r="AB17" s="25">
        <v>11972.646126056299</v>
      </c>
      <c r="AC17" s="25">
        <v>18618.100021737398</v>
      </c>
      <c r="AD17" s="25">
        <v>31992.746461287199</v>
      </c>
      <c r="AE17" s="25">
        <v>22077.792997566401</v>
      </c>
      <c r="AF17" s="25">
        <v>18380.459930087902</v>
      </c>
      <c r="AG17" s="25">
        <v>28991.294282502</v>
      </c>
      <c r="AH17" s="16">
        <v>44053.5446848313</v>
      </c>
      <c r="AI17" s="13">
        <v>6846.04324775638</v>
      </c>
      <c r="AJ17" s="25">
        <v>11016.8898384123</v>
      </c>
      <c r="AK17" s="25">
        <v>18429.330267969501</v>
      </c>
      <c r="AL17" s="25">
        <v>31804.932716148502</v>
      </c>
      <c r="AM17" s="25">
        <v>22338.237170078599</v>
      </c>
      <c r="AN17" s="25">
        <v>19217.631652224602</v>
      </c>
      <c r="AO17" s="25">
        <v>29136.015017886199</v>
      </c>
      <c r="AP17" s="16">
        <v>41423.324512059698</v>
      </c>
      <c r="AQ17" s="25">
        <v>6902.8711170652696</v>
      </c>
      <c r="AR17" s="25">
        <v>11282.187765725401</v>
      </c>
      <c r="AS17" s="25">
        <v>20890.601439697999</v>
      </c>
      <c r="AT17" s="25">
        <v>31854.976719820799</v>
      </c>
      <c r="AU17" s="25">
        <v>24774.872938557499</v>
      </c>
      <c r="AV17" s="25">
        <v>21114.605058085399</v>
      </c>
      <c r="AW17" s="25">
        <v>28561.735998858199</v>
      </c>
      <c r="AX17" s="16">
        <v>41102.057422240199</v>
      </c>
    </row>
    <row r="18" spans="1:50" x14ac:dyDescent="0.25">
      <c r="A18" s="57" t="s">
        <v>34</v>
      </c>
      <c r="B18" s="58"/>
      <c r="C18" s="25">
        <v>951.36315995467999</v>
      </c>
      <c r="D18" s="25">
        <v>688.98429699703502</v>
      </c>
      <c r="E18" s="25">
        <v>1369.32458672746</v>
      </c>
      <c r="F18" s="25">
        <v>885.07566587778001</v>
      </c>
      <c r="G18" s="25">
        <v>669.81361516931497</v>
      </c>
      <c r="H18" s="25">
        <v>758.99012285198603</v>
      </c>
      <c r="I18" s="25">
        <v>2297.3294450332601</v>
      </c>
      <c r="J18" s="16">
        <v>1668.8719630001799</v>
      </c>
      <c r="K18" s="13">
        <v>913.35189775564004</v>
      </c>
      <c r="L18" s="25">
        <v>930.976874227748</v>
      </c>
      <c r="M18" s="25">
        <v>1343.0946410153799</v>
      </c>
      <c r="N18" s="25">
        <v>1441.9903421748099</v>
      </c>
      <c r="O18" s="25">
        <v>833.81472680324396</v>
      </c>
      <c r="P18" s="25">
        <v>805.68681628293098</v>
      </c>
      <c r="Q18" s="25">
        <v>2456.5719264401</v>
      </c>
      <c r="R18" s="16">
        <v>2461.3197458148702</v>
      </c>
      <c r="S18" s="13">
        <v>959.818070223071</v>
      </c>
      <c r="T18" s="25">
        <v>1303.8691041904401</v>
      </c>
      <c r="U18" s="25">
        <v>1434.7793364187801</v>
      </c>
      <c r="V18" s="25">
        <v>1702.7047091182501</v>
      </c>
      <c r="W18" s="25">
        <v>1244.6125113759099</v>
      </c>
      <c r="X18" s="25">
        <v>817.64644581232596</v>
      </c>
      <c r="Y18" s="25">
        <v>2715.5486209637202</v>
      </c>
      <c r="Z18" s="16">
        <v>2835.9709334017898</v>
      </c>
      <c r="AA18" s="13">
        <v>1076.4570846076699</v>
      </c>
      <c r="AB18" s="25">
        <v>1068.02245532759</v>
      </c>
      <c r="AC18" s="25">
        <v>1469.27873195506</v>
      </c>
      <c r="AD18" s="25">
        <v>1917.19996941828</v>
      </c>
      <c r="AE18" s="25">
        <v>1325.0883701206601</v>
      </c>
      <c r="AF18" s="25">
        <v>1248.72128650944</v>
      </c>
      <c r="AG18" s="25">
        <v>3335.9333122141102</v>
      </c>
      <c r="AH18" s="16">
        <v>3663.78585490262</v>
      </c>
      <c r="AI18" s="13">
        <v>2706.0331253419599</v>
      </c>
      <c r="AJ18" s="25">
        <v>1162.1691061122599</v>
      </c>
      <c r="AK18" s="25">
        <v>1505.43185654527</v>
      </c>
      <c r="AL18" s="25">
        <v>2085.5279438173902</v>
      </c>
      <c r="AM18" s="25">
        <v>1155.76323482982</v>
      </c>
      <c r="AN18" s="25">
        <v>1336.8041913273</v>
      </c>
      <c r="AO18" s="25">
        <v>3246.99822775858</v>
      </c>
      <c r="AP18" s="16">
        <v>4212.3752899115798</v>
      </c>
      <c r="AQ18" s="25">
        <v>1098.0422267364199</v>
      </c>
      <c r="AR18" s="25">
        <v>1255.8982280611101</v>
      </c>
      <c r="AS18" s="25">
        <v>1609.1813028049301</v>
      </c>
      <c r="AT18" s="25">
        <v>2616.2778903490198</v>
      </c>
      <c r="AU18" s="25">
        <v>1533.35562186328</v>
      </c>
      <c r="AV18" s="25">
        <v>1421.03551321748</v>
      </c>
      <c r="AW18" s="25">
        <v>3351.0509467581301</v>
      </c>
      <c r="AX18" s="16">
        <v>5714.0152647541499</v>
      </c>
    </row>
    <row r="19" spans="1:50" x14ac:dyDescent="0.25">
      <c r="A19" s="57" t="s">
        <v>127</v>
      </c>
      <c r="B19" s="58"/>
      <c r="C19" s="25">
        <v>25276.0030157168</v>
      </c>
      <c r="D19" s="25">
        <v>18605.9712986593</v>
      </c>
      <c r="E19" s="25">
        <v>11881.3161963479</v>
      </c>
      <c r="F19" s="25">
        <v>9253.3015228673994</v>
      </c>
      <c r="G19" s="25">
        <v>1934.72951669493</v>
      </c>
      <c r="H19" s="25">
        <v>771.39695060758299</v>
      </c>
      <c r="I19" s="25">
        <v>516.46433156696696</v>
      </c>
      <c r="J19" s="16">
        <v>0</v>
      </c>
      <c r="K19" s="13">
        <v>24914.936012715501</v>
      </c>
      <c r="L19" s="25">
        <v>19216.728471628699</v>
      </c>
      <c r="M19" s="25">
        <v>14174.5085761394</v>
      </c>
      <c r="N19" s="25">
        <v>8445.5508867977205</v>
      </c>
      <c r="O19" s="25">
        <v>3705.9832846507002</v>
      </c>
      <c r="P19" s="25">
        <v>1059.64735333268</v>
      </c>
      <c r="Q19" s="25">
        <v>498.80147897650301</v>
      </c>
      <c r="R19" s="16">
        <v>3.7842582480433902</v>
      </c>
      <c r="S19" s="13">
        <v>26553.231367178501</v>
      </c>
      <c r="T19" s="25">
        <v>19140.3555523707</v>
      </c>
      <c r="U19" s="25">
        <v>14276.3717289138</v>
      </c>
      <c r="V19" s="25">
        <v>10446.1739555887</v>
      </c>
      <c r="W19" s="25">
        <v>3002.6749397989602</v>
      </c>
      <c r="X19" s="25">
        <v>1192.4243242908101</v>
      </c>
      <c r="Y19" s="25">
        <v>440.85147518449003</v>
      </c>
      <c r="Z19" s="16">
        <v>0</v>
      </c>
      <c r="AA19" s="13">
        <v>27197.676818908101</v>
      </c>
      <c r="AB19" s="25">
        <v>16653.6825677632</v>
      </c>
      <c r="AC19" s="25">
        <v>14638.4489809564</v>
      </c>
      <c r="AD19" s="25">
        <v>10472.342721585601</v>
      </c>
      <c r="AE19" s="25">
        <v>2654.9171185591299</v>
      </c>
      <c r="AF19" s="25">
        <v>1478.39960754405</v>
      </c>
      <c r="AG19" s="25">
        <v>888.31551255360296</v>
      </c>
      <c r="AH19" s="16">
        <v>0</v>
      </c>
      <c r="AI19" s="13">
        <v>26477.004568482898</v>
      </c>
      <c r="AJ19" s="25">
        <v>17377.832525330799</v>
      </c>
      <c r="AK19" s="25">
        <v>17842.506623110199</v>
      </c>
      <c r="AL19" s="25">
        <v>10152.535279718501</v>
      </c>
      <c r="AM19" s="25">
        <v>3124.0273656873301</v>
      </c>
      <c r="AN19" s="25">
        <v>770.40769638714596</v>
      </c>
      <c r="AO19" s="25">
        <v>646.63109633304703</v>
      </c>
      <c r="AP19" s="16">
        <v>0</v>
      </c>
      <c r="AQ19" s="25">
        <v>24108.587547008799</v>
      </c>
      <c r="AR19" s="25">
        <v>17066.046187328</v>
      </c>
      <c r="AS19" s="25">
        <v>14352.631312933599</v>
      </c>
      <c r="AT19" s="25">
        <v>11784.528147201499</v>
      </c>
      <c r="AU19" s="25">
        <v>3615.7267588539798</v>
      </c>
      <c r="AV19" s="25">
        <v>1611.0894116141501</v>
      </c>
      <c r="AW19" s="25">
        <v>908.17418036250206</v>
      </c>
      <c r="AX19" s="16">
        <v>37.571071932259798</v>
      </c>
    </row>
    <row r="20" spans="1:50" x14ac:dyDescent="0.25">
      <c r="A20" s="56" t="s">
        <v>20</v>
      </c>
      <c r="B20" s="7" t="s">
        <v>53</v>
      </c>
      <c r="C20" s="70">
        <v>9610.7549409247003</v>
      </c>
      <c r="D20" s="70">
        <v>5449.7364051526929</v>
      </c>
      <c r="E20" s="70">
        <v>9728.4391522208061</v>
      </c>
      <c r="F20" s="70">
        <v>17465.559239111455</v>
      </c>
      <c r="G20" s="70">
        <v>16253.423371449057</v>
      </c>
      <c r="H20" s="70">
        <v>19927.934955420747</v>
      </c>
      <c r="I20" s="70">
        <v>59906.017786849588</v>
      </c>
      <c r="J20" s="72">
        <v>542689.81690009625</v>
      </c>
      <c r="K20" s="73">
        <v>9492.2426060841608</v>
      </c>
      <c r="L20" s="70">
        <v>5929.1670748300603</v>
      </c>
      <c r="M20" s="70">
        <v>7950.6550697369803</v>
      </c>
      <c r="N20" s="70">
        <v>17308.575440916811</v>
      </c>
      <c r="O20" s="70">
        <v>16225.782105106309</v>
      </c>
      <c r="P20" s="70">
        <v>18741.582673223369</v>
      </c>
      <c r="Q20" s="70">
        <v>57565.44696315164</v>
      </c>
      <c r="R20" s="72">
        <v>572578.64604624407</v>
      </c>
      <c r="S20" s="73">
        <v>10769.9039114759</v>
      </c>
      <c r="T20" s="70">
        <v>5201.7721506822436</v>
      </c>
      <c r="U20" s="70">
        <v>8312.1076073570912</v>
      </c>
      <c r="V20" s="70">
        <v>15512.507291207978</v>
      </c>
      <c r="W20" s="70">
        <v>16125.670890440471</v>
      </c>
      <c r="X20" s="70">
        <v>18618.467568468794</v>
      </c>
      <c r="Y20" s="70">
        <v>58698.264213393239</v>
      </c>
      <c r="Z20" s="72">
        <v>611749.20008069894</v>
      </c>
      <c r="AA20" s="73">
        <v>9878.8562197435804</v>
      </c>
      <c r="AB20" s="70">
        <v>4771.3781674989477</v>
      </c>
      <c r="AC20" s="70">
        <v>8830.2454489734337</v>
      </c>
      <c r="AD20" s="70">
        <v>16253.571906373598</v>
      </c>
      <c r="AE20" s="70">
        <v>16199.009387925707</v>
      </c>
      <c r="AF20" s="70">
        <v>19297.419432556493</v>
      </c>
      <c r="AG20" s="70">
        <v>58847.101333468163</v>
      </c>
      <c r="AH20" s="72">
        <v>579296.04456377076</v>
      </c>
      <c r="AI20" s="73">
        <v>6916.4612313301695</v>
      </c>
      <c r="AJ20" s="70">
        <v>4888.3838056628356</v>
      </c>
      <c r="AK20" s="70">
        <v>7548.2315899253344</v>
      </c>
      <c r="AL20" s="70">
        <v>14722.326195942835</v>
      </c>
      <c r="AM20" s="70">
        <v>16940.702858819248</v>
      </c>
      <c r="AN20" s="70">
        <v>18173.901593458893</v>
      </c>
      <c r="AO20" s="70">
        <v>56121.53632128227</v>
      </c>
      <c r="AP20" s="72">
        <v>554167.85586980148</v>
      </c>
      <c r="AQ20" s="70">
        <v>5842.800544828131</v>
      </c>
      <c r="AR20" s="70">
        <v>4019.4404568434529</v>
      </c>
      <c r="AS20" s="70">
        <v>7891.5392944576461</v>
      </c>
      <c r="AT20" s="70">
        <v>13908.5101724011</v>
      </c>
      <c r="AU20" s="70">
        <v>14494.456021743959</v>
      </c>
      <c r="AV20" s="70">
        <v>17759.143070916412</v>
      </c>
      <c r="AW20" s="70">
        <v>51145.141560332995</v>
      </c>
      <c r="AX20" s="72">
        <v>558483.61055275018</v>
      </c>
    </row>
    <row r="21" spans="1:50" x14ac:dyDescent="0.25">
      <c r="A21" s="57" t="s">
        <v>7</v>
      </c>
      <c r="B21" s="58"/>
      <c r="C21" s="25">
        <v>3830.7506038711399</v>
      </c>
      <c r="D21" s="25">
        <v>3442.7625658849802</v>
      </c>
      <c r="E21" s="25">
        <v>7374.6805553377899</v>
      </c>
      <c r="F21" s="25">
        <v>15108.507672813799</v>
      </c>
      <c r="G21" s="25">
        <v>15144.902162804799</v>
      </c>
      <c r="H21" s="25">
        <v>18897.2205486491</v>
      </c>
      <c r="I21" s="25">
        <v>54816.757102779797</v>
      </c>
      <c r="J21" s="16">
        <v>530200.87897063605</v>
      </c>
      <c r="K21" s="13">
        <v>3710.2353881157701</v>
      </c>
      <c r="L21" s="25">
        <v>3608.5462263407599</v>
      </c>
      <c r="M21" s="25">
        <v>5880.2834967645304</v>
      </c>
      <c r="N21" s="25">
        <v>15216.701191521701</v>
      </c>
      <c r="O21" s="25">
        <v>15196.700928235799</v>
      </c>
      <c r="P21" s="25">
        <v>17618.413069725</v>
      </c>
      <c r="Q21" s="25">
        <v>52079.939360978002</v>
      </c>
      <c r="R21" s="16">
        <v>557664.99209724099</v>
      </c>
      <c r="S21" s="13">
        <v>5328.8084014899496</v>
      </c>
      <c r="T21" s="25">
        <v>2852.1472173522602</v>
      </c>
      <c r="U21" s="25">
        <v>6511.3809557512895</v>
      </c>
      <c r="V21" s="25">
        <v>13258.871560893</v>
      </c>
      <c r="W21" s="25">
        <v>15000.651247071501</v>
      </c>
      <c r="X21" s="25">
        <v>17251.972843629301</v>
      </c>
      <c r="Y21" s="25">
        <v>53301.442399067499</v>
      </c>
      <c r="Z21" s="16">
        <v>590244.23806336301</v>
      </c>
      <c r="AA21" s="13">
        <v>5572.3579532424001</v>
      </c>
      <c r="AB21" s="25">
        <v>2868.3253147794499</v>
      </c>
      <c r="AC21" s="25">
        <v>6819.3717294172402</v>
      </c>
      <c r="AD21" s="25">
        <v>13943.7184633946</v>
      </c>
      <c r="AE21" s="25">
        <v>15047.8469160615</v>
      </c>
      <c r="AF21" s="25">
        <v>17972.134054548798</v>
      </c>
      <c r="AG21" s="25">
        <v>52523.894680299403</v>
      </c>
      <c r="AH21" s="16">
        <v>557751.64863024198</v>
      </c>
      <c r="AI21" s="13">
        <v>4035.7649608393099</v>
      </c>
      <c r="AJ21" s="25">
        <v>2867.4251851713698</v>
      </c>
      <c r="AK21" s="25">
        <v>6065.1258152996597</v>
      </c>
      <c r="AL21" s="25">
        <v>12673.2467737712</v>
      </c>
      <c r="AM21" s="25">
        <v>15641.858507872899</v>
      </c>
      <c r="AN21" s="25">
        <v>16459.176363150302</v>
      </c>
      <c r="AO21" s="25">
        <v>49360.985824194897</v>
      </c>
      <c r="AP21" s="16">
        <v>533277.02476216096</v>
      </c>
      <c r="AQ21" s="25">
        <v>3509.9506501269402</v>
      </c>
      <c r="AR21" s="25">
        <v>2707.0379657398798</v>
      </c>
      <c r="AS21" s="25">
        <v>6273.8834403308601</v>
      </c>
      <c r="AT21" s="25">
        <v>12113.182257543</v>
      </c>
      <c r="AU21" s="25">
        <v>12958.726983008</v>
      </c>
      <c r="AV21" s="25">
        <v>16051.959305354199</v>
      </c>
      <c r="AW21" s="25">
        <v>46686.357428411502</v>
      </c>
      <c r="AX21" s="16">
        <v>537275.83657294698</v>
      </c>
    </row>
    <row r="22" spans="1:50" x14ac:dyDescent="0.25">
      <c r="A22" s="57" t="s">
        <v>34</v>
      </c>
      <c r="B22" s="58"/>
      <c r="C22" s="25">
        <v>3116.5976605502901</v>
      </c>
      <c r="D22" s="25">
        <v>426.10220959590299</v>
      </c>
      <c r="E22" s="25">
        <v>382.71715102193701</v>
      </c>
      <c r="F22" s="25">
        <v>715.52696257003504</v>
      </c>
      <c r="G22" s="25">
        <v>784.32084706446005</v>
      </c>
      <c r="H22" s="25">
        <v>847.43258904517404</v>
      </c>
      <c r="I22" s="25">
        <v>5035.8246233808004</v>
      </c>
      <c r="J22" s="16">
        <v>12488.9379294602</v>
      </c>
      <c r="K22" s="13">
        <v>3914.3887291512401</v>
      </c>
      <c r="L22" s="25">
        <v>270.71250430491102</v>
      </c>
      <c r="M22" s="25">
        <v>630.55850337925995</v>
      </c>
      <c r="N22" s="25">
        <v>795.38583891636199</v>
      </c>
      <c r="O22" s="25">
        <v>634.53550625615503</v>
      </c>
      <c r="P22" s="25">
        <v>967.66245635905204</v>
      </c>
      <c r="Q22" s="25">
        <v>5357.9162731448696</v>
      </c>
      <c r="R22" s="16">
        <v>14913.653949003099</v>
      </c>
      <c r="S22" s="13">
        <v>3762.35662297933</v>
      </c>
      <c r="T22" s="25">
        <v>309.21378661950303</v>
      </c>
      <c r="U22" s="25">
        <v>431.35958260641098</v>
      </c>
      <c r="V22" s="25">
        <v>925.923050909317</v>
      </c>
      <c r="W22" s="25">
        <v>646.71385575464399</v>
      </c>
      <c r="X22" s="25">
        <v>1156.1444318670999</v>
      </c>
      <c r="Y22" s="25">
        <v>5286.3347911660403</v>
      </c>
      <c r="Z22" s="16">
        <v>21504.9620173359</v>
      </c>
      <c r="AA22" s="13">
        <v>2764.39293622578</v>
      </c>
      <c r="AB22" s="25">
        <v>254.74529914651799</v>
      </c>
      <c r="AC22" s="25">
        <v>722.19592546636397</v>
      </c>
      <c r="AD22" s="25">
        <v>983.20399163638797</v>
      </c>
      <c r="AE22" s="25">
        <v>687.05814592707497</v>
      </c>
      <c r="AF22" s="25">
        <v>1207.0929600142399</v>
      </c>
      <c r="AG22" s="25">
        <v>6185.28128309576</v>
      </c>
      <c r="AH22" s="16">
        <v>21544.395933528798</v>
      </c>
      <c r="AI22" s="13">
        <v>1773.3750992469099</v>
      </c>
      <c r="AJ22" s="25">
        <v>339.72805303654599</v>
      </c>
      <c r="AK22" s="25">
        <v>500.01949848803599</v>
      </c>
      <c r="AL22" s="25">
        <v>1132.0078619204501</v>
      </c>
      <c r="AM22" s="25">
        <v>840.40529521392205</v>
      </c>
      <c r="AN22" s="25">
        <v>1377.6561851179999</v>
      </c>
      <c r="AO22" s="25">
        <v>6520.9706843797103</v>
      </c>
      <c r="AP22" s="16">
        <v>20890.831107640501</v>
      </c>
      <c r="AQ22" s="25">
        <v>1180.8730826322701</v>
      </c>
      <c r="AR22" s="25">
        <v>268.801195726353</v>
      </c>
      <c r="AS22" s="25">
        <v>587.10362834717603</v>
      </c>
      <c r="AT22" s="25">
        <v>1013.09965576676</v>
      </c>
      <c r="AU22" s="25">
        <v>1041.09915004304</v>
      </c>
      <c r="AV22" s="25">
        <v>1519.8251212150301</v>
      </c>
      <c r="AW22" s="25">
        <v>4246.0117896991096</v>
      </c>
      <c r="AX22" s="16">
        <v>21207.773979803202</v>
      </c>
    </row>
    <row r="23" spans="1:50" x14ac:dyDescent="0.25">
      <c r="A23" s="57" t="s">
        <v>127</v>
      </c>
      <c r="B23" s="58"/>
      <c r="C23" s="25">
        <v>2663.4066765032699</v>
      </c>
      <c r="D23" s="25">
        <v>1580.8716296718101</v>
      </c>
      <c r="E23" s="25">
        <v>1971.0414458610801</v>
      </c>
      <c r="F23" s="25">
        <v>1641.5246037276199</v>
      </c>
      <c r="G23" s="25">
        <v>324.200361579797</v>
      </c>
      <c r="H23" s="25">
        <v>183.281817726475</v>
      </c>
      <c r="I23" s="25">
        <v>53.4360606889868</v>
      </c>
      <c r="J23" s="16">
        <v>0</v>
      </c>
      <c r="K23" s="13">
        <v>1867.6184888171499</v>
      </c>
      <c r="L23" s="25">
        <v>2049.90834418439</v>
      </c>
      <c r="M23" s="25">
        <v>1439.81306959319</v>
      </c>
      <c r="N23" s="25">
        <v>1296.48841047875</v>
      </c>
      <c r="O23" s="25">
        <v>394.54567061435398</v>
      </c>
      <c r="P23" s="25">
        <v>155.507147139317</v>
      </c>
      <c r="Q23" s="25">
        <v>127.591329028771</v>
      </c>
      <c r="R23" s="16">
        <v>0</v>
      </c>
      <c r="S23" s="13">
        <v>1678.73888700662</v>
      </c>
      <c r="T23" s="25">
        <v>2040.4111467104799</v>
      </c>
      <c r="U23" s="25">
        <v>1369.3670689993901</v>
      </c>
      <c r="V23" s="25">
        <v>1327.7126794056601</v>
      </c>
      <c r="W23" s="25">
        <v>478.30578761432599</v>
      </c>
      <c r="X23" s="25">
        <v>210.35029297239299</v>
      </c>
      <c r="Y23" s="25">
        <v>110.48702315969901</v>
      </c>
      <c r="Z23" s="16">
        <v>0</v>
      </c>
      <c r="AA23" s="13">
        <v>1542.1053302754001</v>
      </c>
      <c r="AB23" s="25">
        <v>1648.3075535729799</v>
      </c>
      <c r="AC23" s="25">
        <v>1288.6777940898301</v>
      </c>
      <c r="AD23" s="25">
        <v>1326.6494513426101</v>
      </c>
      <c r="AE23" s="25">
        <v>464.10432593713301</v>
      </c>
      <c r="AF23" s="25">
        <v>118.19241799345301</v>
      </c>
      <c r="AG23" s="25">
        <v>137.925370072996</v>
      </c>
      <c r="AH23" s="16">
        <v>0</v>
      </c>
      <c r="AI23" s="13">
        <v>1107.3211712439499</v>
      </c>
      <c r="AJ23" s="25">
        <v>1681.23056745492</v>
      </c>
      <c r="AK23" s="25">
        <v>983.08627613763804</v>
      </c>
      <c r="AL23" s="25">
        <v>917.07156025118502</v>
      </c>
      <c r="AM23" s="25">
        <v>458.43905573242603</v>
      </c>
      <c r="AN23" s="25">
        <v>337.069045190591</v>
      </c>
      <c r="AO23" s="25">
        <v>239.57981270766501</v>
      </c>
      <c r="AP23" s="16">
        <v>0</v>
      </c>
      <c r="AQ23" s="25">
        <v>1151.97681206892</v>
      </c>
      <c r="AR23" s="25">
        <v>1043.6012953772199</v>
      </c>
      <c r="AS23" s="25">
        <v>1030.5522257796099</v>
      </c>
      <c r="AT23" s="25">
        <v>782.22825909133996</v>
      </c>
      <c r="AU23" s="25">
        <v>494.62988869292002</v>
      </c>
      <c r="AV23" s="25">
        <v>187.358644347183</v>
      </c>
      <c r="AW23" s="25">
        <v>212.772342222388</v>
      </c>
      <c r="AX23" s="16">
        <v>0</v>
      </c>
    </row>
    <row r="24" spans="1:50" x14ac:dyDescent="0.25">
      <c r="A24" s="56" t="s">
        <v>21</v>
      </c>
      <c r="B24" s="7" t="s">
        <v>54</v>
      </c>
      <c r="C24" s="70">
        <v>8870.8463813158814</v>
      </c>
      <c r="D24" s="70">
        <v>10570.028089655692</v>
      </c>
      <c r="E24" s="70">
        <v>18362.009653048215</v>
      </c>
      <c r="F24" s="70">
        <v>33616.560585186759</v>
      </c>
      <c r="G24" s="70">
        <v>30432.465783525298</v>
      </c>
      <c r="H24" s="70">
        <v>32069.435412160026</v>
      </c>
      <c r="I24" s="70">
        <v>86692.639550111708</v>
      </c>
      <c r="J24" s="72">
        <v>323526.01454499573</v>
      </c>
      <c r="K24" s="73">
        <v>8867.2994396524518</v>
      </c>
      <c r="L24" s="70">
        <v>11293.226280343202</v>
      </c>
      <c r="M24" s="70">
        <v>18591.489645900649</v>
      </c>
      <c r="N24" s="70">
        <v>34655.917069445932</v>
      </c>
      <c r="O24" s="70">
        <v>31786.825760709038</v>
      </c>
      <c r="P24" s="70">
        <v>33429.861706217023</v>
      </c>
      <c r="Q24" s="70">
        <v>90609.477396110582</v>
      </c>
      <c r="R24" s="72">
        <v>352769.90270162164</v>
      </c>
      <c r="S24" s="73">
        <v>9303.6679824322</v>
      </c>
      <c r="T24" s="70">
        <v>11764.758829017701</v>
      </c>
      <c r="U24" s="70">
        <v>17373.170765733401</v>
      </c>
      <c r="V24" s="70">
        <v>33445.562418482448</v>
      </c>
      <c r="W24" s="70">
        <v>33330.469385741846</v>
      </c>
      <c r="X24" s="70">
        <v>34722.032705995014</v>
      </c>
      <c r="Y24" s="70">
        <v>95205.772958144094</v>
      </c>
      <c r="Z24" s="72">
        <v>392867.56495445286</v>
      </c>
      <c r="AA24" s="73">
        <v>8507.7963703616697</v>
      </c>
      <c r="AB24" s="70">
        <v>11392.964617469399</v>
      </c>
      <c r="AC24" s="70">
        <v>18535.386479711669</v>
      </c>
      <c r="AD24" s="70">
        <v>35557.089715260016</v>
      </c>
      <c r="AE24" s="70">
        <v>32851.018226769709</v>
      </c>
      <c r="AF24" s="70">
        <v>34452.664422708614</v>
      </c>
      <c r="AG24" s="70">
        <v>96603.469941211661</v>
      </c>
      <c r="AH24" s="72">
        <v>401448.61022650817</v>
      </c>
      <c r="AI24" s="73">
        <v>7994.1531842864406</v>
      </c>
      <c r="AJ24" s="70">
        <v>10500.224235348796</v>
      </c>
      <c r="AK24" s="70">
        <v>18730.70387558145</v>
      </c>
      <c r="AL24" s="70">
        <v>33601.580352359408</v>
      </c>
      <c r="AM24" s="70">
        <v>31508.177690970959</v>
      </c>
      <c r="AN24" s="70">
        <v>34124.044719652884</v>
      </c>
      <c r="AO24" s="70">
        <v>96338.211425551344</v>
      </c>
      <c r="AP24" s="72">
        <v>408876.90451624937</v>
      </c>
      <c r="AQ24" s="70">
        <v>7465.2665219686605</v>
      </c>
      <c r="AR24" s="70">
        <v>11001.073992538099</v>
      </c>
      <c r="AS24" s="70">
        <v>17304.225102167908</v>
      </c>
      <c r="AT24" s="70">
        <v>33325.865199088868</v>
      </c>
      <c r="AU24" s="70">
        <v>31793.138276780246</v>
      </c>
      <c r="AV24" s="70">
        <v>34668.521552512721</v>
      </c>
      <c r="AW24" s="70">
        <v>94989.140174933971</v>
      </c>
      <c r="AX24" s="72">
        <v>426372.76918000804</v>
      </c>
    </row>
    <row r="25" spans="1:50" x14ac:dyDescent="0.25">
      <c r="A25" s="57" t="s">
        <v>7</v>
      </c>
      <c r="B25" s="58"/>
      <c r="C25" s="25">
        <v>3927.32251314002</v>
      </c>
      <c r="D25" s="25">
        <v>6636.6433311717901</v>
      </c>
      <c r="E25" s="25">
        <v>13569.6138938023</v>
      </c>
      <c r="F25" s="25">
        <v>28268.849652425099</v>
      </c>
      <c r="G25" s="25">
        <v>27589.2590807263</v>
      </c>
      <c r="H25" s="25">
        <v>30279.351462420502</v>
      </c>
      <c r="I25" s="25">
        <v>80270.060033193906</v>
      </c>
      <c r="J25" s="16">
        <v>312444.26788907999</v>
      </c>
      <c r="K25" s="13">
        <v>4466.8024798912802</v>
      </c>
      <c r="L25" s="25">
        <v>6824.8535044647797</v>
      </c>
      <c r="M25" s="25">
        <v>13424.489614799901</v>
      </c>
      <c r="N25" s="25">
        <v>28246.745333287799</v>
      </c>
      <c r="O25" s="25">
        <v>28509.921896030399</v>
      </c>
      <c r="P25" s="25">
        <v>31315.578416852801</v>
      </c>
      <c r="Q25" s="25">
        <v>82597.328020224202</v>
      </c>
      <c r="R25" s="16">
        <v>339744.14461950702</v>
      </c>
      <c r="S25" s="13">
        <v>4791.9302612768497</v>
      </c>
      <c r="T25" s="25">
        <v>7444.9166118818703</v>
      </c>
      <c r="U25" s="25">
        <v>13207.275777574299</v>
      </c>
      <c r="V25" s="25">
        <v>27809.911288530599</v>
      </c>
      <c r="W25" s="25">
        <v>29032.831297618599</v>
      </c>
      <c r="X25" s="25">
        <v>31721.1567668342</v>
      </c>
      <c r="Y25" s="25">
        <v>86155.079320361707</v>
      </c>
      <c r="Z25" s="16">
        <v>374101.77594027499</v>
      </c>
      <c r="AA25" s="13">
        <v>4301.3634586152602</v>
      </c>
      <c r="AB25" s="25">
        <v>7050.3985499075898</v>
      </c>
      <c r="AC25" s="25">
        <v>13810.717829213199</v>
      </c>
      <c r="AD25" s="25">
        <v>29313.679300935699</v>
      </c>
      <c r="AE25" s="25">
        <v>28857.106392866401</v>
      </c>
      <c r="AF25" s="25">
        <v>31407.5141028691</v>
      </c>
      <c r="AG25" s="25">
        <v>86636.014749615104</v>
      </c>
      <c r="AH25" s="16">
        <v>382723.81824022898</v>
      </c>
      <c r="AI25" s="13">
        <v>3796.59007486582</v>
      </c>
      <c r="AJ25" s="25">
        <v>6798.7051228303098</v>
      </c>
      <c r="AK25" s="25">
        <v>13819.484156021001</v>
      </c>
      <c r="AL25" s="25">
        <v>27815.069290423799</v>
      </c>
      <c r="AM25" s="25">
        <v>27864.084083751899</v>
      </c>
      <c r="AN25" s="25">
        <v>31235.358975654101</v>
      </c>
      <c r="AO25" s="25">
        <v>84868.837903611304</v>
      </c>
      <c r="AP25" s="16">
        <v>388916.792273456</v>
      </c>
      <c r="AQ25" s="25">
        <v>3818.9546646245099</v>
      </c>
      <c r="AR25" s="25">
        <v>7218.2400618572801</v>
      </c>
      <c r="AS25" s="25">
        <v>12923.324020661899</v>
      </c>
      <c r="AT25" s="25">
        <v>27650.7863563051</v>
      </c>
      <c r="AU25" s="25">
        <v>27938.397811100898</v>
      </c>
      <c r="AV25" s="25">
        <v>31577.1405768816</v>
      </c>
      <c r="AW25" s="25">
        <v>83326.338370009806</v>
      </c>
      <c r="AX25" s="16">
        <v>404744.04020705097</v>
      </c>
    </row>
    <row r="26" spans="1:50" x14ac:dyDescent="0.25">
      <c r="A26" s="57" t="s">
        <v>34</v>
      </c>
      <c r="B26" s="58"/>
      <c r="C26" s="25">
        <v>609.39808722010105</v>
      </c>
      <c r="D26" s="25">
        <v>654.50743330453201</v>
      </c>
      <c r="E26" s="25">
        <v>809.14693638198696</v>
      </c>
      <c r="F26" s="25">
        <v>1465.39506917579</v>
      </c>
      <c r="G26" s="25">
        <v>1206.3710298354399</v>
      </c>
      <c r="H26" s="25">
        <v>1259.30331614279</v>
      </c>
      <c r="I26" s="25">
        <v>6077.0676835286704</v>
      </c>
      <c r="J26" s="16">
        <v>11043.493974241101</v>
      </c>
      <c r="K26" s="13">
        <v>832.57785346479102</v>
      </c>
      <c r="L26" s="25">
        <v>726.30231167173304</v>
      </c>
      <c r="M26" s="25">
        <v>880.18652504644695</v>
      </c>
      <c r="N26" s="25">
        <v>1646.62507804758</v>
      </c>
      <c r="O26" s="25">
        <v>1539.06083194603</v>
      </c>
      <c r="P26" s="25">
        <v>1588.0286608926899</v>
      </c>
      <c r="Q26" s="25">
        <v>7565.1464901055797</v>
      </c>
      <c r="R26" s="16">
        <v>12903.4383181785</v>
      </c>
      <c r="S26" s="13">
        <v>1056.1423501226</v>
      </c>
      <c r="T26" s="25">
        <v>863.33527500690002</v>
      </c>
      <c r="U26" s="25">
        <v>983.78072233022101</v>
      </c>
      <c r="V26" s="25">
        <v>1809.9550734736399</v>
      </c>
      <c r="W26" s="25">
        <v>2150.5674192291599</v>
      </c>
      <c r="X26" s="25">
        <v>1863.3177570499399</v>
      </c>
      <c r="Y26" s="25">
        <v>8500.2272201964497</v>
      </c>
      <c r="Z26" s="16">
        <v>18542.084370389901</v>
      </c>
      <c r="AA26" s="13">
        <v>1118.48891859793</v>
      </c>
      <c r="AB26" s="25">
        <v>856.71216237952797</v>
      </c>
      <c r="AC26" s="25">
        <v>1062.60198394897</v>
      </c>
      <c r="AD26" s="25">
        <v>2303.5767988289299</v>
      </c>
      <c r="AE26" s="25">
        <v>2152.13081327399</v>
      </c>
      <c r="AF26" s="25">
        <v>2308.45139742024</v>
      </c>
      <c r="AG26" s="25">
        <v>9408.0134714790802</v>
      </c>
      <c r="AH26" s="16">
        <v>18575.7464158693</v>
      </c>
      <c r="AI26" s="13">
        <v>1173.08481054922</v>
      </c>
      <c r="AJ26" s="25">
        <v>839.02942286482596</v>
      </c>
      <c r="AK26" s="25">
        <v>1378.4651171892201</v>
      </c>
      <c r="AL26" s="25">
        <v>2298.0056573951301</v>
      </c>
      <c r="AM26" s="25">
        <v>1881.4275194662901</v>
      </c>
      <c r="AN26" s="25">
        <v>2047.2393792983601</v>
      </c>
      <c r="AO26" s="25">
        <v>10766.1553693352</v>
      </c>
      <c r="AP26" s="16">
        <v>19754.8021397827</v>
      </c>
      <c r="AQ26" s="25">
        <v>1050.0762529855299</v>
      </c>
      <c r="AR26" s="25">
        <v>828.85252287079902</v>
      </c>
      <c r="AS26" s="25">
        <v>1202.92419383682</v>
      </c>
      <c r="AT26" s="25">
        <v>2307.69709926517</v>
      </c>
      <c r="AU26" s="25">
        <v>2031.73124274111</v>
      </c>
      <c r="AV26" s="25">
        <v>2275.28268922794</v>
      </c>
      <c r="AW26" s="25">
        <v>11123.3352040023</v>
      </c>
      <c r="AX26" s="16">
        <v>21330.9597716836</v>
      </c>
    </row>
    <row r="27" spans="1:50" x14ac:dyDescent="0.25">
      <c r="A27" s="57" t="s">
        <v>127</v>
      </c>
      <c r="B27" s="58"/>
      <c r="C27" s="25">
        <v>4334.1257809557601</v>
      </c>
      <c r="D27" s="25">
        <v>3278.87732517937</v>
      </c>
      <c r="E27" s="25">
        <v>3983.2488228639299</v>
      </c>
      <c r="F27" s="25">
        <v>3882.3158635858699</v>
      </c>
      <c r="G27" s="25">
        <v>1636.83567296356</v>
      </c>
      <c r="H27" s="25">
        <v>530.78063359673502</v>
      </c>
      <c r="I27" s="25">
        <v>345.51183338912398</v>
      </c>
      <c r="J27" s="16">
        <v>38.252681674677397</v>
      </c>
      <c r="K27" s="13">
        <v>3567.9191062963801</v>
      </c>
      <c r="L27" s="25">
        <v>3742.0704642066898</v>
      </c>
      <c r="M27" s="25">
        <v>4286.8135060543</v>
      </c>
      <c r="N27" s="25">
        <v>4762.5466581105502</v>
      </c>
      <c r="O27" s="25">
        <v>1737.84303273261</v>
      </c>
      <c r="P27" s="25">
        <v>526.25462847153904</v>
      </c>
      <c r="Q27" s="25">
        <v>447.00288578080301</v>
      </c>
      <c r="R27" s="16">
        <v>122.31976393609</v>
      </c>
      <c r="S27" s="13">
        <v>3455.5953710327499</v>
      </c>
      <c r="T27" s="25">
        <v>3456.5069421289299</v>
      </c>
      <c r="U27" s="25">
        <v>3182.11426582888</v>
      </c>
      <c r="V27" s="25">
        <v>3825.6960564782098</v>
      </c>
      <c r="W27" s="25">
        <v>2147.07066889409</v>
      </c>
      <c r="X27" s="25">
        <v>1137.5581821108699</v>
      </c>
      <c r="Y27" s="25">
        <v>550.46641758593296</v>
      </c>
      <c r="Z27" s="16">
        <v>223.704643787967</v>
      </c>
      <c r="AA27" s="13">
        <v>3087.9439931484799</v>
      </c>
      <c r="AB27" s="25">
        <v>3485.85390518228</v>
      </c>
      <c r="AC27" s="25">
        <v>3662.0666665495</v>
      </c>
      <c r="AD27" s="25">
        <v>3939.8336154953899</v>
      </c>
      <c r="AE27" s="25">
        <v>1841.78102062932</v>
      </c>
      <c r="AF27" s="25">
        <v>736.69892241927505</v>
      </c>
      <c r="AG27" s="25">
        <v>559.44172011748697</v>
      </c>
      <c r="AH27" s="16">
        <v>149.04557040992901</v>
      </c>
      <c r="AI27" s="13">
        <v>3024.4782988714001</v>
      </c>
      <c r="AJ27" s="25">
        <v>2862.4896896536602</v>
      </c>
      <c r="AK27" s="25">
        <v>3532.7546023712298</v>
      </c>
      <c r="AL27" s="25">
        <v>3488.50540454048</v>
      </c>
      <c r="AM27" s="25">
        <v>1762.66608775277</v>
      </c>
      <c r="AN27" s="25">
        <v>841.44636470042303</v>
      </c>
      <c r="AO27" s="25">
        <v>703.21815260483095</v>
      </c>
      <c r="AP27" s="16">
        <v>205.310103010674</v>
      </c>
      <c r="AQ27" s="25">
        <v>2596.2356043586201</v>
      </c>
      <c r="AR27" s="25">
        <v>2953.9814078100198</v>
      </c>
      <c r="AS27" s="25">
        <v>3177.9768876691901</v>
      </c>
      <c r="AT27" s="25">
        <v>3367.3817435186002</v>
      </c>
      <c r="AU27" s="25">
        <v>1823.0092229382401</v>
      </c>
      <c r="AV27" s="25">
        <v>816.09828640318597</v>
      </c>
      <c r="AW27" s="25">
        <v>539.46660092187005</v>
      </c>
      <c r="AX27" s="16">
        <v>297.76920127343402</v>
      </c>
    </row>
    <row r="28" spans="1:50" x14ac:dyDescent="0.25">
      <c r="A28" s="56" t="s">
        <v>22</v>
      </c>
      <c r="B28" s="7" t="s">
        <v>55</v>
      </c>
      <c r="C28" s="70">
        <v>3487.4488516743468</v>
      </c>
      <c r="D28" s="70">
        <v>4018.7116818377208</v>
      </c>
      <c r="E28" s="70">
        <v>5608.0264568626599</v>
      </c>
      <c r="F28" s="70">
        <v>9754.1053323660108</v>
      </c>
      <c r="G28" s="70">
        <v>7167.5329926860295</v>
      </c>
      <c r="H28" s="70">
        <v>5809.2030526675408</v>
      </c>
      <c r="I28" s="70">
        <v>15549.569647126407</v>
      </c>
      <c r="J28" s="72">
        <v>128990.48174571415</v>
      </c>
      <c r="K28" s="73">
        <v>4154.2643410436267</v>
      </c>
      <c r="L28" s="70">
        <v>3267.7729687405531</v>
      </c>
      <c r="M28" s="70">
        <v>6014.083627077388</v>
      </c>
      <c r="N28" s="70">
        <v>8166.5040325542805</v>
      </c>
      <c r="O28" s="70">
        <v>6135.2309635930496</v>
      </c>
      <c r="P28" s="70">
        <v>8300.7902744590501</v>
      </c>
      <c r="Q28" s="70">
        <v>16410.590784017782</v>
      </c>
      <c r="R28" s="72">
        <v>136800.93937734977</v>
      </c>
      <c r="S28" s="73">
        <v>4631.5988733802715</v>
      </c>
      <c r="T28" s="70">
        <v>2887.4451861897769</v>
      </c>
      <c r="U28" s="70">
        <v>6008.4600014692824</v>
      </c>
      <c r="V28" s="70">
        <v>9032.7770243320356</v>
      </c>
      <c r="W28" s="70">
        <v>6924.4256379139206</v>
      </c>
      <c r="X28" s="70">
        <v>7655.0592895803211</v>
      </c>
      <c r="Y28" s="70">
        <v>18844.128060204992</v>
      </c>
      <c r="Z28" s="72">
        <v>145854.5118669566</v>
      </c>
      <c r="AA28" s="73">
        <v>4520.0245224587525</v>
      </c>
      <c r="AB28" s="70">
        <v>2908.1478395779186</v>
      </c>
      <c r="AC28" s="70">
        <v>5760.7689577779229</v>
      </c>
      <c r="AD28" s="70">
        <v>11607.620935197396</v>
      </c>
      <c r="AE28" s="70">
        <v>6766.732092506988</v>
      </c>
      <c r="AF28" s="70">
        <v>6415.6275592089805</v>
      </c>
      <c r="AG28" s="70">
        <v>15906.157211605907</v>
      </c>
      <c r="AH28" s="72">
        <v>150108.33111858228</v>
      </c>
      <c r="AI28" s="73">
        <v>4124.7638766527161</v>
      </c>
      <c r="AJ28" s="70">
        <v>3218.4431492094568</v>
      </c>
      <c r="AK28" s="70">
        <v>5458.3385380767513</v>
      </c>
      <c r="AL28" s="70">
        <v>13006.021493928962</v>
      </c>
      <c r="AM28" s="70">
        <v>7074.971503826343</v>
      </c>
      <c r="AN28" s="70">
        <v>6624.732771718287</v>
      </c>
      <c r="AO28" s="70">
        <v>18884.426175240096</v>
      </c>
      <c r="AP28" s="72">
        <v>143454.28236634677</v>
      </c>
      <c r="AQ28" s="70">
        <v>4555.3809908531193</v>
      </c>
      <c r="AR28" s="70">
        <v>3493.5069191308839</v>
      </c>
      <c r="AS28" s="70">
        <v>5528.3425263794452</v>
      </c>
      <c r="AT28" s="70">
        <v>12782.566698303897</v>
      </c>
      <c r="AU28" s="70">
        <v>7420.5558690554481</v>
      </c>
      <c r="AV28" s="70">
        <v>8021.1012888067471</v>
      </c>
      <c r="AW28" s="70">
        <v>20976.043714970074</v>
      </c>
      <c r="AX28" s="72">
        <v>140526.87695737256</v>
      </c>
    </row>
    <row r="29" spans="1:50" x14ac:dyDescent="0.25">
      <c r="A29" s="57" t="s">
        <v>7</v>
      </c>
      <c r="B29" s="58"/>
      <c r="C29" s="25">
        <v>1400.01458903144</v>
      </c>
      <c r="D29" s="25">
        <v>2158.1859913204298</v>
      </c>
      <c r="E29" s="25">
        <v>4088.79743394774</v>
      </c>
      <c r="F29" s="25">
        <v>8087.0017613509099</v>
      </c>
      <c r="G29" s="25">
        <v>6403.88769855805</v>
      </c>
      <c r="H29" s="25">
        <v>5394.8438715510501</v>
      </c>
      <c r="I29" s="25">
        <v>13731.819869417501</v>
      </c>
      <c r="J29" s="16">
        <v>127607.176218284</v>
      </c>
      <c r="K29" s="13">
        <v>1389.9648978913499</v>
      </c>
      <c r="L29" s="25">
        <v>1981.5871178786099</v>
      </c>
      <c r="M29" s="25">
        <v>4368.1856942239201</v>
      </c>
      <c r="N29" s="25">
        <v>6613.6156100717499</v>
      </c>
      <c r="O29" s="25">
        <v>5383.0310504331301</v>
      </c>
      <c r="P29" s="25">
        <v>7837.5124647749799</v>
      </c>
      <c r="Q29" s="25">
        <v>14585.679084613799</v>
      </c>
      <c r="R29" s="16">
        <v>135310.80161633101</v>
      </c>
      <c r="S29" s="13">
        <v>1598.8894381903101</v>
      </c>
      <c r="T29" s="25">
        <v>1711.08887133439</v>
      </c>
      <c r="U29" s="25">
        <v>4178.5245667787003</v>
      </c>
      <c r="V29" s="25">
        <v>6717.5942691153296</v>
      </c>
      <c r="W29" s="25">
        <v>5850.6895607019496</v>
      </c>
      <c r="X29" s="25">
        <v>7128.49159780424</v>
      </c>
      <c r="Y29" s="25">
        <v>16437.2521839562</v>
      </c>
      <c r="Z29" s="16">
        <v>144176.53045600501</v>
      </c>
      <c r="AA29" s="13">
        <v>1674.4237874999001</v>
      </c>
      <c r="AB29" s="25">
        <v>1652.7732114038699</v>
      </c>
      <c r="AC29" s="25">
        <v>4085.1450405014898</v>
      </c>
      <c r="AD29" s="25">
        <v>9265.2801667317799</v>
      </c>
      <c r="AE29" s="25">
        <v>5757.9332917315096</v>
      </c>
      <c r="AF29" s="25">
        <v>5735.2274551781202</v>
      </c>
      <c r="AG29" s="25">
        <v>13535.784327335101</v>
      </c>
      <c r="AH29" s="16">
        <v>148020.42931967101</v>
      </c>
      <c r="AI29" s="13">
        <v>1817.09568392969</v>
      </c>
      <c r="AJ29" s="25">
        <v>1678.14607596261</v>
      </c>
      <c r="AK29" s="25">
        <v>3698.1724392762299</v>
      </c>
      <c r="AL29" s="25">
        <v>10755.036274390101</v>
      </c>
      <c r="AM29" s="25">
        <v>6100.5244878991298</v>
      </c>
      <c r="AN29" s="25">
        <v>6104.8299432655504</v>
      </c>
      <c r="AO29" s="25">
        <v>16710.343971309601</v>
      </c>
      <c r="AP29" s="16">
        <v>141837.56191810599</v>
      </c>
      <c r="AQ29" s="25">
        <v>2000.25137521587</v>
      </c>
      <c r="AR29" s="25">
        <v>1853.1371951157601</v>
      </c>
      <c r="AS29" s="25">
        <v>3683.9508193389001</v>
      </c>
      <c r="AT29" s="25">
        <v>10157.750144518301</v>
      </c>
      <c r="AU29" s="25">
        <v>6636.4740596048696</v>
      </c>
      <c r="AV29" s="25">
        <v>7254.8054500279904</v>
      </c>
      <c r="AW29" s="25">
        <v>19469.284409249802</v>
      </c>
      <c r="AX29" s="16">
        <v>137259.85442404501</v>
      </c>
    </row>
    <row r="30" spans="1:50" x14ac:dyDescent="0.25">
      <c r="A30" s="57" t="s">
        <v>34</v>
      </c>
      <c r="B30" s="58"/>
      <c r="C30" s="25">
        <v>232.29081143718699</v>
      </c>
      <c r="D30" s="25">
        <v>220.39949764871099</v>
      </c>
      <c r="E30" s="25">
        <v>262.94776365937997</v>
      </c>
      <c r="F30" s="25">
        <v>305.43284655310202</v>
      </c>
      <c r="G30" s="25">
        <v>333.84481541973099</v>
      </c>
      <c r="H30" s="25">
        <v>301.15311836290999</v>
      </c>
      <c r="I30" s="25">
        <v>1773.22351628055</v>
      </c>
      <c r="J30" s="16">
        <v>1383.30552743014</v>
      </c>
      <c r="K30" s="13">
        <v>427.81871067785698</v>
      </c>
      <c r="L30" s="25">
        <v>286.66969650502602</v>
      </c>
      <c r="M30" s="25">
        <v>245.65234944757799</v>
      </c>
      <c r="N30" s="25">
        <v>486.87587269574999</v>
      </c>
      <c r="O30" s="25">
        <v>171.586592399224</v>
      </c>
      <c r="P30" s="25">
        <v>379.69717238547503</v>
      </c>
      <c r="Q30" s="25">
        <v>1777.0987791272601</v>
      </c>
      <c r="R30" s="16">
        <v>1490.1377610187601</v>
      </c>
      <c r="S30" s="13">
        <v>783.05389455181103</v>
      </c>
      <c r="T30" s="25">
        <v>210.72166551133799</v>
      </c>
      <c r="U30" s="25">
        <v>285.916932963943</v>
      </c>
      <c r="V30" s="25">
        <v>627.38406752671597</v>
      </c>
      <c r="W30" s="25">
        <v>400.61767226903498</v>
      </c>
      <c r="X30" s="25">
        <v>430.49895080181102</v>
      </c>
      <c r="Y30" s="25">
        <v>2339.2645507679099</v>
      </c>
      <c r="Z30" s="16">
        <v>1677.9814109515901</v>
      </c>
      <c r="AA30" s="13">
        <v>920.21583288706199</v>
      </c>
      <c r="AB30" s="25">
        <v>232.662143507389</v>
      </c>
      <c r="AC30" s="25">
        <v>227.855731598923</v>
      </c>
      <c r="AD30" s="25">
        <v>876.80439121232496</v>
      </c>
      <c r="AE30" s="25">
        <v>502.893817744888</v>
      </c>
      <c r="AF30" s="25">
        <v>593.37628898496405</v>
      </c>
      <c r="AG30" s="25">
        <v>2291.3508535691199</v>
      </c>
      <c r="AH30" s="16">
        <v>2087.9017989112699</v>
      </c>
      <c r="AI30" s="13">
        <v>519.24813768176602</v>
      </c>
      <c r="AJ30" s="25">
        <v>343.45392272628698</v>
      </c>
      <c r="AK30" s="25">
        <v>344.15724366290101</v>
      </c>
      <c r="AL30" s="25">
        <v>869.12972775093203</v>
      </c>
      <c r="AM30" s="25">
        <v>622.55740885960995</v>
      </c>
      <c r="AN30" s="25">
        <v>410.24025133701099</v>
      </c>
      <c r="AO30" s="25">
        <v>2122.7478673870201</v>
      </c>
      <c r="AP30" s="16">
        <v>1616.7204482407899</v>
      </c>
      <c r="AQ30" s="25">
        <v>564.30516029904902</v>
      </c>
      <c r="AR30" s="25">
        <v>325.53969567638399</v>
      </c>
      <c r="AS30" s="25">
        <v>583.414803682865</v>
      </c>
      <c r="AT30" s="25">
        <v>998.350237236667</v>
      </c>
      <c r="AU30" s="25">
        <v>357.51773088379201</v>
      </c>
      <c r="AV30" s="25">
        <v>596.03680647534202</v>
      </c>
      <c r="AW30" s="25">
        <v>1445.05355071022</v>
      </c>
      <c r="AX30" s="16">
        <v>3267.0225333275398</v>
      </c>
    </row>
    <row r="31" spans="1:50" x14ac:dyDescent="0.25">
      <c r="A31" s="57" t="s">
        <v>127</v>
      </c>
      <c r="B31" s="58"/>
      <c r="C31" s="25">
        <v>1855.1434512057201</v>
      </c>
      <c r="D31" s="25">
        <v>1640.1261928685799</v>
      </c>
      <c r="E31" s="25">
        <v>1256.2812592555399</v>
      </c>
      <c r="F31" s="25">
        <v>1361.670724462</v>
      </c>
      <c r="G31" s="25">
        <v>429.80047870824802</v>
      </c>
      <c r="H31" s="25">
        <v>113.20606275358</v>
      </c>
      <c r="I31" s="25">
        <v>44.526261428355703</v>
      </c>
      <c r="J31" s="16">
        <v>0</v>
      </c>
      <c r="K31" s="13">
        <v>2336.4807324744202</v>
      </c>
      <c r="L31" s="25">
        <v>999.51615435691701</v>
      </c>
      <c r="M31" s="25">
        <v>1400.2455834058901</v>
      </c>
      <c r="N31" s="25">
        <v>1066.01254978678</v>
      </c>
      <c r="O31" s="25">
        <v>580.61332076069505</v>
      </c>
      <c r="P31" s="25">
        <v>83.580637298596102</v>
      </c>
      <c r="Q31" s="25">
        <v>47.812920276724903</v>
      </c>
      <c r="R31" s="16">
        <v>0</v>
      </c>
      <c r="S31" s="13">
        <v>2249.6555406381499</v>
      </c>
      <c r="T31" s="25">
        <v>965.63464934404897</v>
      </c>
      <c r="U31" s="25">
        <v>1544.0185017266399</v>
      </c>
      <c r="V31" s="25">
        <v>1687.7986876899899</v>
      </c>
      <c r="W31" s="25">
        <v>673.11840494293597</v>
      </c>
      <c r="X31" s="25">
        <v>96.068740974270796</v>
      </c>
      <c r="Y31" s="25">
        <v>67.611325480884304</v>
      </c>
      <c r="Z31" s="16">
        <v>0</v>
      </c>
      <c r="AA31" s="13">
        <v>1925.3849020717901</v>
      </c>
      <c r="AB31" s="25">
        <v>1022.71248466666</v>
      </c>
      <c r="AC31" s="25">
        <v>1447.76818567751</v>
      </c>
      <c r="AD31" s="25">
        <v>1465.5363772532901</v>
      </c>
      <c r="AE31" s="25">
        <v>505.90498303059002</v>
      </c>
      <c r="AF31" s="25">
        <v>87.023815045896399</v>
      </c>
      <c r="AG31" s="25">
        <v>79.022030701685495</v>
      </c>
      <c r="AH31" s="16">
        <v>0</v>
      </c>
      <c r="AI31" s="13">
        <v>1788.42005504126</v>
      </c>
      <c r="AJ31" s="25">
        <v>1196.8431505205599</v>
      </c>
      <c r="AK31" s="25">
        <v>1416.00885513762</v>
      </c>
      <c r="AL31" s="25">
        <v>1381.8554917879301</v>
      </c>
      <c r="AM31" s="25">
        <v>351.88960706760298</v>
      </c>
      <c r="AN31" s="25">
        <v>109.66257711572599</v>
      </c>
      <c r="AO31" s="25">
        <v>51.334336543472801</v>
      </c>
      <c r="AP31" s="16">
        <v>0</v>
      </c>
      <c r="AQ31" s="25">
        <v>1990.8244553382001</v>
      </c>
      <c r="AR31" s="25">
        <v>1314.83002833874</v>
      </c>
      <c r="AS31" s="25">
        <v>1260.9769033576799</v>
      </c>
      <c r="AT31" s="25">
        <v>1626.4663165489301</v>
      </c>
      <c r="AU31" s="25">
        <v>426.56407856678697</v>
      </c>
      <c r="AV31" s="25">
        <v>170.25903230341501</v>
      </c>
      <c r="AW31" s="25">
        <v>61.705755010049103</v>
      </c>
      <c r="AX31" s="16">
        <v>0</v>
      </c>
    </row>
    <row r="32" spans="1:50" x14ac:dyDescent="0.25">
      <c r="A32" s="56" t="s">
        <v>23</v>
      </c>
      <c r="B32" s="7" t="s">
        <v>56</v>
      </c>
      <c r="C32" s="70">
        <v>1601.6798542295689</v>
      </c>
      <c r="D32" s="70">
        <v>1212.2870354038098</v>
      </c>
      <c r="E32" s="70">
        <v>1829.2478200041951</v>
      </c>
      <c r="F32" s="70">
        <v>3547.7401535943945</v>
      </c>
      <c r="G32" s="70">
        <v>2654.3091893774613</v>
      </c>
      <c r="H32" s="70">
        <v>3676.6182613348033</v>
      </c>
      <c r="I32" s="70">
        <v>10889.1611998837</v>
      </c>
      <c r="J32" s="72">
        <v>135494.66705675304</v>
      </c>
      <c r="K32" s="73">
        <v>2454.2327621747081</v>
      </c>
      <c r="L32" s="70">
        <v>1130.1957626196606</v>
      </c>
      <c r="M32" s="70">
        <v>1781.2437168591669</v>
      </c>
      <c r="N32" s="70">
        <v>3528.874982713633</v>
      </c>
      <c r="O32" s="70">
        <v>2906.6724632270298</v>
      </c>
      <c r="P32" s="70">
        <v>4140.5413803939518</v>
      </c>
      <c r="Q32" s="70">
        <v>13471.352107727424</v>
      </c>
      <c r="R32" s="72">
        <v>157898.68376295138</v>
      </c>
      <c r="S32" s="73">
        <v>4123.5327279724152</v>
      </c>
      <c r="T32" s="70">
        <v>1365.4973084260912</v>
      </c>
      <c r="U32" s="70">
        <v>2627.6366005436298</v>
      </c>
      <c r="V32" s="70">
        <v>4397.9526622448229</v>
      </c>
      <c r="W32" s="70">
        <v>5010.1207808378822</v>
      </c>
      <c r="X32" s="70">
        <v>4832.0516921902909</v>
      </c>
      <c r="Y32" s="70">
        <v>15413.592913109829</v>
      </c>
      <c r="Z32" s="72">
        <v>175591.19479610404</v>
      </c>
      <c r="AA32" s="73">
        <v>3613.591656190084</v>
      </c>
      <c r="AB32" s="70">
        <v>1442.956513244889</v>
      </c>
      <c r="AC32" s="70">
        <v>3151.3877299021096</v>
      </c>
      <c r="AD32" s="70">
        <v>4024.504742610311</v>
      </c>
      <c r="AE32" s="70">
        <v>4378.5047711557145</v>
      </c>
      <c r="AF32" s="70">
        <v>5261.3467532754885</v>
      </c>
      <c r="AG32" s="70">
        <v>16071.533709624195</v>
      </c>
      <c r="AH32" s="72">
        <v>174328.1028599425</v>
      </c>
      <c r="AI32" s="73">
        <v>2321.4743243413604</v>
      </c>
      <c r="AJ32" s="70">
        <v>1110.7832725434901</v>
      </c>
      <c r="AK32" s="70">
        <v>2949.712841517739</v>
      </c>
      <c r="AL32" s="70">
        <v>4298.2635314059926</v>
      </c>
      <c r="AM32" s="70">
        <v>4092.3006206636046</v>
      </c>
      <c r="AN32" s="70">
        <v>4761.1210496875774</v>
      </c>
      <c r="AO32" s="70">
        <v>13944.450876125726</v>
      </c>
      <c r="AP32" s="72">
        <v>158897.46558681672</v>
      </c>
      <c r="AQ32" s="70">
        <v>1814.9627913355068</v>
      </c>
      <c r="AR32" s="70">
        <v>1271.9473219174699</v>
      </c>
      <c r="AS32" s="70">
        <v>1686.1470386343094</v>
      </c>
      <c r="AT32" s="70">
        <v>3881.1197277116607</v>
      </c>
      <c r="AU32" s="70">
        <v>3634.5378527237972</v>
      </c>
      <c r="AV32" s="70">
        <v>3891.7216420709988</v>
      </c>
      <c r="AW32" s="70">
        <v>12607.714692283091</v>
      </c>
      <c r="AX32" s="72">
        <v>159500.1570074248</v>
      </c>
    </row>
    <row r="33" spans="1:50" x14ac:dyDescent="0.25">
      <c r="A33" s="57" t="s">
        <v>7</v>
      </c>
      <c r="B33" s="58"/>
      <c r="C33" s="25">
        <v>1121.42820822874</v>
      </c>
      <c r="D33" s="25">
        <v>1028.9319537617801</v>
      </c>
      <c r="E33" s="25">
        <v>1531.63576266265</v>
      </c>
      <c r="F33" s="25">
        <v>3054.3511034253002</v>
      </c>
      <c r="G33" s="25">
        <v>2272.6527462171098</v>
      </c>
      <c r="H33" s="25">
        <v>3139.8515357314</v>
      </c>
      <c r="I33" s="25">
        <v>7903.51020260323</v>
      </c>
      <c r="J33" s="16">
        <v>128263.529289064</v>
      </c>
      <c r="K33" s="13">
        <v>1795.39646014869</v>
      </c>
      <c r="L33" s="25">
        <v>944.30476334948105</v>
      </c>
      <c r="M33" s="25">
        <v>1581.99331815344</v>
      </c>
      <c r="N33" s="25">
        <v>3069.6182698607199</v>
      </c>
      <c r="O33" s="25">
        <v>2484.84497108509</v>
      </c>
      <c r="P33" s="25">
        <v>3580.8525787784602</v>
      </c>
      <c r="Q33" s="25">
        <v>10280.425088441099</v>
      </c>
      <c r="R33" s="16">
        <v>150785.31675262999</v>
      </c>
      <c r="S33" s="13">
        <v>3469.17675156618</v>
      </c>
      <c r="T33" s="25">
        <v>1158.22964179325</v>
      </c>
      <c r="U33" s="25">
        <v>2400.2438653624399</v>
      </c>
      <c r="V33" s="25">
        <v>3874.8852534868101</v>
      </c>
      <c r="W33" s="25">
        <v>4631.8800951583498</v>
      </c>
      <c r="X33" s="25">
        <v>4082.3099971613101</v>
      </c>
      <c r="Y33" s="25">
        <v>12368.245262910999</v>
      </c>
      <c r="Z33" s="16">
        <v>166233.52410993099</v>
      </c>
      <c r="AA33" s="13">
        <v>3006.8837751452502</v>
      </c>
      <c r="AB33" s="25">
        <v>1163.4104340046899</v>
      </c>
      <c r="AC33" s="25">
        <v>2823.4585905957401</v>
      </c>
      <c r="AD33" s="25">
        <v>3612.5818794116399</v>
      </c>
      <c r="AE33" s="25">
        <v>3739.53346145366</v>
      </c>
      <c r="AF33" s="25">
        <v>4604.2554723819303</v>
      </c>
      <c r="AG33" s="25">
        <v>12683.635104540401</v>
      </c>
      <c r="AH33" s="16">
        <v>162331.735557932</v>
      </c>
      <c r="AI33" s="13">
        <v>1635.3439999355201</v>
      </c>
      <c r="AJ33" s="25">
        <v>874.41154168229104</v>
      </c>
      <c r="AK33" s="25">
        <v>2653.8351612726401</v>
      </c>
      <c r="AL33" s="25">
        <v>3855.4972274908</v>
      </c>
      <c r="AM33" s="25">
        <v>3671.7444369274999</v>
      </c>
      <c r="AN33" s="25">
        <v>4117.1937108279399</v>
      </c>
      <c r="AO33" s="25">
        <v>10919.7378226823</v>
      </c>
      <c r="AP33" s="16">
        <v>145607.309435367</v>
      </c>
      <c r="AQ33" s="25">
        <v>1222.6321010772499</v>
      </c>
      <c r="AR33" s="25">
        <v>981.09184962801396</v>
      </c>
      <c r="AS33" s="25">
        <v>1390.2331692924799</v>
      </c>
      <c r="AT33" s="25">
        <v>3292.1829128867398</v>
      </c>
      <c r="AU33" s="25">
        <v>3041.3728910643899</v>
      </c>
      <c r="AV33" s="25">
        <v>3351.1085762613002</v>
      </c>
      <c r="AW33" s="25">
        <v>10817.6980111881</v>
      </c>
      <c r="AX33" s="16">
        <v>145726.672553026</v>
      </c>
    </row>
    <row r="34" spans="1:50" x14ac:dyDescent="0.25">
      <c r="A34" s="57" t="s">
        <v>34</v>
      </c>
      <c r="B34" s="58"/>
      <c r="C34" s="25">
        <v>283.37621709175102</v>
      </c>
      <c r="D34" s="25">
        <v>130.26039919003199</v>
      </c>
      <c r="E34" s="25">
        <v>194.63543471667299</v>
      </c>
      <c r="F34" s="25">
        <v>440.826124479692</v>
      </c>
      <c r="G34" s="25">
        <v>372.80853285853601</v>
      </c>
      <c r="H34" s="25">
        <v>497.219712110378</v>
      </c>
      <c r="I34" s="25">
        <v>2985.6509972804702</v>
      </c>
      <c r="J34" s="16">
        <v>7231.1377676890497</v>
      </c>
      <c r="K34" s="13">
        <v>320.263746217137</v>
      </c>
      <c r="L34" s="25">
        <v>127.59300054635401</v>
      </c>
      <c r="M34" s="25">
        <v>143.235457304595</v>
      </c>
      <c r="N34" s="25">
        <v>402.63915965200499</v>
      </c>
      <c r="O34" s="25">
        <v>414.32968506783902</v>
      </c>
      <c r="P34" s="25">
        <v>545.95166789294399</v>
      </c>
      <c r="Q34" s="25">
        <v>3155.96391896669</v>
      </c>
      <c r="R34" s="16">
        <v>7113.3670103213899</v>
      </c>
      <c r="S34" s="13">
        <v>274.73772256916499</v>
      </c>
      <c r="T34" s="25">
        <v>117.034127339054</v>
      </c>
      <c r="U34" s="25">
        <v>205.603502325932</v>
      </c>
      <c r="V34" s="25">
        <v>425.62320936251803</v>
      </c>
      <c r="W34" s="25">
        <v>365.48148372084199</v>
      </c>
      <c r="X34" s="25">
        <v>731.97824063258304</v>
      </c>
      <c r="Y34" s="25">
        <v>2997.55643104607</v>
      </c>
      <c r="Z34" s="16">
        <v>9357.6706861730509</v>
      </c>
      <c r="AA34" s="13">
        <v>423.84826848751902</v>
      </c>
      <c r="AB34" s="25">
        <v>158.83432051624499</v>
      </c>
      <c r="AC34" s="25">
        <v>277.50287299918301</v>
      </c>
      <c r="AD34" s="25">
        <v>310.274418838548</v>
      </c>
      <c r="AE34" s="25">
        <v>565.68855245923203</v>
      </c>
      <c r="AF34" s="25">
        <v>618.75403565695603</v>
      </c>
      <c r="AG34" s="25">
        <v>3336.5878796945199</v>
      </c>
      <c r="AH34" s="16">
        <v>11996.3673020105</v>
      </c>
      <c r="AI34" s="13">
        <v>451.098172682898</v>
      </c>
      <c r="AJ34" s="25">
        <v>130.39485933643701</v>
      </c>
      <c r="AK34" s="25">
        <v>178.38856907859801</v>
      </c>
      <c r="AL34" s="25">
        <v>386.73268308568998</v>
      </c>
      <c r="AM34" s="25">
        <v>394.82029212652799</v>
      </c>
      <c r="AN34" s="25">
        <v>609.57399322409196</v>
      </c>
      <c r="AO34" s="25">
        <v>2974.8372014822198</v>
      </c>
      <c r="AP34" s="16">
        <v>13290.156151449701</v>
      </c>
      <c r="AQ34" s="25">
        <v>385.56412740415601</v>
      </c>
      <c r="AR34" s="25">
        <v>151.46248402339799</v>
      </c>
      <c r="AS34" s="25">
        <v>231.82358362533199</v>
      </c>
      <c r="AT34" s="25">
        <v>498.38562334457401</v>
      </c>
      <c r="AU34" s="25">
        <v>559.139097292884</v>
      </c>
      <c r="AV34" s="25">
        <v>523.57611540225503</v>
      </c>
      <c r="AW34" s="25">
        <v>1739.4611821853</v>
      </c>
      <c r="AX34" s="16">
        <v>13773.4844543988</v>
      </c>
    </row>
    <row r="35" spans="1:50" x14ac:dyDescent="0.25">
      <c r="A35" s="57" t="s">
        <v>127</v>
      </c>
      <c r="B35" s="58"/>
      <c r="C35" s="25">
        <v>196.87542890907801</v>
      </c>
      <c r="D35" s="25">
        <v>53.094682451997699</v>
      </c>
      <c r="E35" s="25">
        <v>102.97662262487199</v>
      </c>
      <c r="F35" s="25">
        <v>52.562925689402697</v>
      </c>
      <c r="G35" s="25">
        <v>8.8479103018151104</v>
      </c>
      <c r="H35" s="25">
        <v>39.547013493025197</v>
      </c>
      <c r="I35" s="25">
        <v>0</v>
      </c>
      <c r="J35" s="16">
        <v>0</v>
      </c>
      <c r="K35" s="13">
        <v>338.57255580888102</v>
      </c>
      <c r="L35" s="25">
        <v>58.2979987238256</v>
      </c>
      <c r="M35" s="25">
        <v>56.0149414011318</v>
      </c>
      <c r="N35" s="25">
        <v>56.617553200908098</v>
      </c>
      <c r="O35" s="25">
        <v>7.4978070741008498</v>
      </c>
      <c r="P35" s="25">
        <v>13.7371337225476</v>
      </c>
      <c r="Q35" s="25">
        <v>34.963100319633597</v>
      </c>
      <c r="R35" s="16">
        <v>0</v>
      </c>
      <c r="S35" s="13">
        <v>379.61825383706997</v>
      </c>
      <c r="T35" s="25">
        <v>90.233539293787004</v>
      </c>
      <c r="U35" s="25">
        <v>21.7892328552579</v>
      </c>
      <c r="V35" s="25">
        <v>97.444199395495104</v>
      </c>
      <c r="W35" s="25">
        <v>12.7592019586903</v>
      </c>
      <c r="X35" s="25">
        <v>17.763454396397801</v>
      </c>
      <c r="Y35" s="25">
        <v>47.7912191527601</v>
      </c>
      <c r="Z35" s="16">
        <v>0</v>
      </c>
      <c r="AA35" s="13">
        <v>182.85961255731499</v>
      </c>
      <c r="AB35" s="25">
        <v>120.71175872395401</v>
      </c>
      <c r="AC35" s="25">
        <v>50.426266307186197</v>
      </c>
      <c r="AD35" s="25">
        <v>101.64844436012299</v>
      </c>
      <c r="AE35" s="25">
        <v>73.282757242822498</v>
      </c>
      <c r="AF35" s="25">
        <v>38.337245236601703</v>
      </c>
      <c r="AG35" s="25">
        <v>51.310725389273301</v>
      </c>
      <c r="AH35" s="16">
        <v>0</v>
      </c>
      <c r="AI35" s="13">
        <v>235.03215172294199</v>
      </c>
      <c r="AJ35" s="25">
        <v>105.976871524762</v>
      </c>
      <c r="AK35" s="25">
        <v>117.489111166501</v>
      </c>
      <c r="AL35" s="25">
        <v>56.033620829503199</v>
      </c>
      <c r="AM35" s="25">
        <v>25.735891609576601</v>
      </c>
      <c r="AN35" s="25">
        <v>34.353345635545097</v>
      </c>
      <c r="AO35" s="25">
        <v>49.875851961204901</v>
      </c>
      <c r="AP35" s="16">
        <v>0</v>
      </c>
      <c r="AQ35" s="25">
        <v>206.76656285410101</v>
      </c>
      <c r="AR35" s="25">
        <v>139.39298826605801</v>
      </c>
      <c r="AS35" s="25">
        <v>64.090285716497405</v>
      </c>
      <c r="AT35" s="25">
        <v>90.5511914803471</v>
      </c>
      <c r="AU35" s="25">
        <v>34.025864366523301</v>
      </c>
      <c r="AV35" s="25">
        <v>17.036950407443701</v>
      </c>
      <c r="AW35" s="25">
        <v>50.5554989096916</v>
      </c>
      <c r="AX35" s="16">
        <v>0</v>
      </c>
    </row>
    <row r="36" spans="1:50" x14ac:dyDescent="0.25">
      <c r="A36" s="56" t="s">
        <v>24</v>
      </c>
      <c r="B36" s="7" t="s">
        <v>57</v>
      </c>
      <c r="C36" s="70">
        <v>4314.7012074731065</v>
      </c>
      <c r="D36" s="70">
        <v>3602.6081241296051</v>
      </c>
      <c r="E36" s="70">
        <v>4704.8275969257547</v>
      </c>
      <c r="F36" s="70">
        <v>7023.4068905308141</v>
      </c>
      <c r="G36" s="70">
        <v>8001.8584680226886</v>
      </c>
      <c r="H36" s="70">
        <v>7048.874458383626</v>
      </c>
      <c r="I36" s="70">
        <v>24971.95595194057</v>
      </c>
      <c r="J36" s="72">
        <v>234172.5616778853</v>
      </c>
      <c r="K36" s="73">
        <v>4217.4868163361625</v>
      </c>
      <c r="L36" s="70">
        <v>3649.6438595391019</v>
      </c>
      <c r="M36" s="70">
        <v>3891.2271044559989</v>
      </c>
      <c r="N36" s="70">
        <v>7227.5281304368664</v>
      </c>
      <c r="O36" s="70">
        <v>7762.4538200952265</v>
      </c>
      <c r="P36" s="70">
        <v>6431.888390752496</v>
      </c>
      <c r="Q36" s="70">
        <v>24556.925071752012</v>
      </c>
      <c r="R36" s="72">
        <v>259362.480619907</v>
      </c>
      <c r="S36" s="73">
        <v>4234.7989752191988</v>
      </c>
      <c r="T36" s="70">
        <v>3684.1082785570402</v>
      </c>
      <c r="U36" s="70">
        <v>5076.8190606062799</v>
      </c>
      <c r="V36" s="70">
        <v>8660.6647083053322</v>
      </c>
      <c r="W36" s="70">
        <v>7178.5534291252834</v>
      </c>
      <c r="X36" s="70">
        <v>8205.2239603562939</v>
      </c>
      <c r="Y36" s="70">
        <v>29580.749942243368</v>
      </c>
      <c r="Z36" s="72">
        <v>282303.41719163198</v>
      </c>
      <c r="AA36" s="73">
        <v>5255.8869549332103</v>
      </c>
      <c r="AB36" s="70">
        <v>4407.88810757377</v>
      </c>
      <c r="AC36" s="70">
        <v>5422.9600307081719</v>
      </c>
      <c r="AD36" s="70">
        <v>8520.6312315951036</v>
      </c>
      <c r="AE36" s="70">
        <v>10529.539722483696</v>
      </c>
      <c r="AF36" s="70">
        <v>9713.6008518557483</v>
      </c>
      <c r="AG36" s="70">
        <v>29782.002254766023</v>
      </c>
      <c r="AH36" s="72">
        <v>301093.26046151988</v>
      </c>
      <c r="AI36" s="73">
        <v>5515.1044129401107</v>
      </c>
      <c r="AJ36" s="70">
        <v>5291.2391976227045</v>
      </c>
      <c r="AK36" s="70">
        <v>5959.6338534873121</v>
      </c>
      <c r="AL36" s="70">
        <v>9043.0448132185684</v>
      </c>
      <c r="AM36" s="70">
        <v>10221.5632125067</v>
      </c>
      <c r="AN36" s="70">
        <v>11952.258354145899</v>
      </c>
      <c r="AO36" s="70">
        <v>30096.073594462596</v>
      </c>
      <c r="AP36" s="72">
        <v>292604.94176965632</v>
      </c>
      <c r="AQ36" s="70">
        <v>4301.8642584083609</v>
      </c>
      <c r="AR36" s="70">
        <v>4784.7424443951459</v>
      </c>
      <c r="AS36" s="70">
        <v>7550.7876379708487</v>
      </c>
      <c r="AT36" s="70">
        <v>7832.5985313551928</v>
      </c>
      <c r="AU36" s="70">
        <v>12757.107674632754</v>
      </c>
      <c r="AV36" s="70">
        <v>12535.687994637907</v>
      </c>
      <c r="AW36" s="70">
        <v>28700.746306157336</v>
      </c>
      <c r="AX36" s="72">
        <v>311696.58243962127</v>
      </c>
    </row>
    <row r="37" spans="1:50" x14ac:dyDescent="0.25">
      <c r="A37" s="57" t="s">
        <v>7</v>
      </c>
      <c r="B37" s="58"/>
      <c r="C37" s="25">
        <v>2226.0151345374502</v>
      </c>
      <c r="D37" s="25">
        <v>2394.69999884356</v>
      </c>
      <c r="E37" s="25">
        <v>3696.7437221302598</v>
      </c>
      <c r="F37" s="25">
        <v>5892.5147747200099</v>
      </c>
      <c r="G37" s="25">
        <v>6821.4511501411898</v>
      </c>
      <c r="H37" s="25">
        <v>6055.5827662236097</v>
      </c>
      <c r="I37" s="25">
        <v>20283.467840891801</v>
      </c>
      <c r="J37" s="16">
        <v>221696.10867372301</v>
      </c>
      <c r="K37" s="13">
        <v>2060.9847155703701</v>
      </c>
      <c r="L37" s="25">
        <v>2380.81572375221</v>
      </c>
      <c r="M37" s="25">
        <v>2931.69558039608</v>
      </c>
      <c r="N37" s="25">
        <v>6100.7397721095203</v>
      </c>
      <c r="O37" s="25">
        <v>6817.3781840400297</v>
      </c>
      <c r="P37" s="25">
        <v>5346.2727322262699</v>
      </c>
      <c r="Q37" s="25">
        <v>18427.8568077114</v>
      </c>
      <c r="R37" s="16">
        <v>243448.609541849</v>
      </c>
      <c r="S37" s="13">
        <v>2183.9160582649101</v>
      </c>
      <c r="T37" s="25">
        <v>2356.6512161007499</v>
      </c>
      <c r="U37" s="25">
        <v>4066.50358942705</v>
      </c>
      <c r="V37" s="25">
        <v>6982.7210077066902</v>
      </c>
      <c r="W37" s="25">
        <v>6148.5084555067897</v>
      </c>
      <c r="X37" s="25">
        <v>7096.6839464825798</v>
      </c>
      <c r="Y37" s="25">
        <v>21170.077516933899</v>
      </c>
      <c r="Z37" s="16">
        <v>262856.27195465</v>
      </c>
      <c r="AA37" s="13">
        <v>2615.5458366538601</v>
      </c>
      <c r="AB37" s="25">
        <v>2747.6787632607702</v>
      </c>
      <c r="AC37" s="25">
        <v>4085.9769891139599</v>
      </c>
      <c r="AD37" s="25">
        <v>7326.8218167310197</v>
      </c>
      <c r="AE37" s="25">
        <v>8985.9357806112093</v>
      </c>
      <c r="AF37" s="25">
        <v>7936.7439989723998</v>
      </c>
      <c r="AG37" s="25">
        <v>20385.5537101876</v>
      </c>
      <c r="AH37" s="16">
        <v>275714.67365766299</v>
      </c>
      <c r="AI37" s="13">
        <v>2313.3541529814001</v>
      </c>
      <c r="AJ37" s="25">
        <v>3429.8069901417198</v>
      </c>
      <c r="AK37" s="25">
        <v>4519.0102091614299</v>
      </c>
      <c r="AL37" s="25">
        <v>7112.2990946056098</v>
      </c>
      <c r="AM37" s="25">
        <v>8859.5377370681908</v>
      </c>
      <c r="AN37" s="25">
        <v>9977.3399685767108</v>
      </c>
      <c r="AO37" s="25">
        <v>21029.5992961784</v>
      </c>
      <c r="AP37" s="16">
        <v>273576.69389390998</v>
      </c>
      <c r="AQ37" s="25">
        <v>2312.4444943188</v>
      </c>
      <c r="AR37" s="25">
        <v>3010.1744680028401</v>
      </c>
      <c r="AS37" s="25">
        <v>6119.8226798967198</v>
      </c>
      <c r="AT37" s="25">
        <v>5917.2335002522696</v>
      </c>
      <c r="AU37" s="25">
        <v>11402.8803365125</v>
      </c>
      <c r="AV37" s="25">
        <v>9914.2695203168896</v>
      </c>
      <c r="AW37" s="25">
        <v>22121.8614552777</v>
      </c>
      <c r="AX37" s="16">
        <v>286759.43457580701</v>
      </c>
    </row>
    <row r="38" spans="1:50" x14ac:dyDescent="0.25">
      <c r="A38" s="57" t="s">
        <v>34</v>
      </c>
      <c r="B38" s="58"/>
      <c r="C38" s="25">
        <v>383.76482214544598</v>
      </c>
      <c r="D38" s="25">
        <v>247.727957359469</v>
      </c>
      <c r="E38" s="25">
        <v>617.171564328248</v>
      </c>
      <c r="F38" s="25">
        <v>927.12986965771995</v>
      </c>
      <c r="G38" s="25">
        <v>970.00103503529101</v>
      </c>
      <c r="H38" s="25">
        <v>959.26746334896598</v>
      </c>
      <c r="I38" s="25">
        <v>4513.1967931210302</v>
      </c>
      <c r="J38" s="16">
        <v>11853.1557294064</v>
      </c>
      <c r="K38" s="13">
        <v>497.62830197411199</v>
      </c>
      <c r="L38" s="25">
        <v>330.61124619419797</v>
      </c>
      <c r="M38" s="25">
        <v>439.35252265635802</v>
      </c>
      <c r="N38" s="25">
        <v>909.50267093665695</v>
      </c>
      <c r="O38" s="25">
        <v>770.00186113656196</v>
      </c>
      <c r="P38" s="25">
        <v>1021.80965887921</v>
      </c>
      <c r="Q38" s="25">
        <v>5890.6288547086397</v>
      </c>
      <c r="R38" s="16">
        <v>15512.665274356699</v>
      </c>
      <c r="S38" s="13">
        <v>462.79736325873898</v>
      </c>
      <c r="T38" s="25">
        <v>261.95602278708998</v>
      </c>
      <c r="U38" s="25">
        <v>673.03047991071401</v>
      </c>
      <c r="V38" s="25">
        <v>1403.0915961451201</v>
      </c>
      <c r="W38" s="25">
        <v>829.56471859012004</v>
      </c>
      <c r="X38" s="25">
        <v>1051.4409122801501</v>
      </c>
      <c r="Y38" s="25">
        <v>8315.5348352784204</v>
      </c>
      <c r="Z38" s="16">
        <v>17574.051836884399</v>
      </c>
      <c r="AA38" s="13">
        <v>726.86292319794097</v>
      </c>
      <c r="AB38" s="25">
        <v>403.76612526338999</v>
      </c>
      <c r="AC38" s="25">
        <v>864.93917392598905</v>
      </c>
      <c r="AD38" s="25">
        <v>843.58828526857803</v>
      </c>
      <c r="AE38" s="25">
        <v>1303.75333226476</v>
      </c>
      <c r="AF38" s="25">
        <v>1673.27505991813</v>
      </c>
      <c r="AG38" s="25">
        <v>9123.5965899465391</v>
      </c>
      <c r="AH38" s="16">
        <v>25036.033728392598</v>
      </c>
      <c r="AI38" s="13">
        <v>1145.53061487849</v>
      </c>
      <c r="AJ38" s="25">
        <v>540.00291740364503</v>
      </c>
      <c r="AK38" s="25">
        <v>793.61216481663996</v>
      </c>
      <c r="AL38" s="25">
        <v>1507.5487822182999</v>
      </c>
      <c r="AM38" s="25">
        <v>1119.8098252836301</v>
      </c>
      <c r="AN38" s="25">
        <v>1824.20782081166</v>
      </c>
      <c r="AO38" s="25">
        <v>8967.1506104717391</v>
      </c>
      <c r="AP38" s="16">
        <v>18629.736472582499</v>
      </c>
      <c r="AQ38" s="25">
        <v>563.61113705785101</v>
      </c>
      <c r="AR38" s="25">
        <v>415.33190203119602</v>
      </c>
      <c r="AS38" s="25">
        <v>660.415064714246</v>
      </c>
      <c r="AT38" s="25">
        <v>1506.6672423318801</v>
      </c>
      <c r="AU38" s="25">
        <v>1074.27068198344</v>
      </c>
      <c r="AV38" s="25">
        <v>2488.2388924023599</v>
      </c>
      <c r="AW38" s="25">
        <v>6371.6848170440699</v>
      </c>
      <c r="AX38" s="16">
        <v>24847.610269433</v>
      </c>
    </row>
    <row r="39" spans="1:50" x14ac:dyDescent="0.25">
      <c r="A39" s="57" t="s">
        <v>127</v>
      </c>
      <c r="B39" s="58"/>
      <c r="C39" s="25">
        <v>1704.92125079021</v>
      </c>
      <c r="D39" s="25">
        <v>960.18016792657602</v>
      </c>
      <c r="E39" s="25">
        <v>390.91231046724698</v>
      </c>
      <c r="F39" s="25">
        <v>203.76224615308499</v>
      </c>
      <c r="G39" s="25">
        <v>210.40628284620701</v>
      </c>
      <c r="H39" s="25">
        <v>34.024228811050598</v>
      </c>
      <c r="I39" s="25">
        <v>175.29131792773899</v>
      </c>
      <c r="J39" s="16">
        <v>623.29727475590596</v>
      </c>
      <c r="K39" s="13">
        <v>1658.87379879168</v>
      </c>
      <c r="L39" s="25">
        <v>938.21688959269397</v>
      </c>
      <c r="M39" s="25">
        <v>520.17900140356096</v>
      </c>
      <c r="N39" s="25">
        <v>217.28568739068899</v>
      </c>
      <c r="O39" s="25">
        <v>175.073774918635</v>
      </c>
      <c r="P39" s="25">
        <v>63.8059996470163</v>
      </c>
      <c r="Q39" s="25">
        <v>238.43940933197001</v>
      </c>
      <c r="R39" s="16">
        <v>401.20580370130898</v>
      </c>
      <c r="S39" s="13">
        <v>1588.0855536955501</v>
      </c>
      <c r="T39" s="25">
        <v>1065.5010396692001</v>
      </c>
      <c r="U39" s="25">
        <v>337.28499126851602</v>
      </c>
      <c r="V39" s="25">
        <v>274.85210445352197</v>
      </c>
      <c r="W39" s="25">
        <v>200.48025502837399</v>
      </c>
      <c r="X39" s="25">
        <v>57.099101593564598</v>
      </c>
      <c r="Y39" s="25">
        <v>95.137590031047395</v>
      </c>
      <c r="Z39" s="16">
        <v>1873.0934000975401</v>
      </c>
      <c r="AA39" s="13">
        <v>1913.4781950814099</v>
      </c>
      <c r="AB39" s="25">
        <v>1256.44321904961</v>
      </c>
      <c r="AC39" s="25">
        <v>472.04386766822302</v>
      </c>
      <c r="AD39" s="25">
        <v>350.221129595506</v>
      </c>
      <c r="AE39" s="25">
        <v>239.85060960772699</v>
      </c>
      <c r="AF39" s="25">
        <v>103.581792965218</v>
      </c>
      <c r="AG39" s="25">
        <v>272.85195463188199</v>
      </c>
      <c r="AH39" s="16">
        <v>342.55307546426599</v>
      </c>
      <c r="AI39" s="13">
        <v>2056.2196450802198</v>
      </c>
      <c r="AJ39" s="25">
        <v>1321.4292900773401</v>
      </c>
      <c r="AK39" s="25">
        <v>647.01147950924201</v>
      </c>
      <c r="AL39" s="25">
        <v>423.19693639465902</v>
      </c>
      <c r="AM39" s="25">
        <v>242.21565015488</v>
      </c>
      <c r="AN39" s="25">
        <v>150.710564757529</v>
      </c>
      <c r="AO39" s="25">
        <v>99.323687812456896</v>
      </c>
      <c r="AP39" s="16">
        <v>398.51140316383902</v>
      </c>
      <c r="AQ39" s="25">
        <v>1425.8086270317101</v>
      </c>
      <c r="AR39" s="25">
        <v>1359.23607436111</v>
      </c>
      <c r="AS39" s="25">
        <v>770.54989335988296</v>
      </c>
      <c r="AT39" s="25">
        <v>408.69778877104301</v>
      </c>
      <c r="AU39" s="25">
        <v>279.95665613681302</v>
      </c>
      <c r="AV39" s="25">
        <v>133.17958191865799</v>
      </c>
      <c r="AW39" s="25">
        <v>207.200033835563</v>
      </c>
      <c r="AX39" s="16">
        <v>89.537594381261698</v>
      </c>
    </row>
    <row r="40" spans="1:50" x14ac:dyDescent="0.25">
      <c r="A40" s="56" t="s">
        <v>25</v>
      </c>
      <c r="B40" s="7" t="s">
        <v>128</v>
      </c>
      <c r="C40" s="70">
        <v>4976.2436314497945</v>
      </c>
      <c r="D40" s="70">
        <v>4819.7471353929614</v>
      </c>
      <c r="E40" s="70">
        <v>5022.7989142545375</v>
      </c>
      <c r="F40" s="70">
        <v>9381.5798628376451</v>
      </c>
      <c r="G40" s="70">
        <v>4484.6902241145699</v>
      </c>
      <c r="H40" s="70">
        <v>5050.1091932783493</v>
      </c>
      <c r="I40" s="70">
        <v>8466.074502071966</v>
      </c>
      <c r="J40" s="72">
        <v>16155.855993555071</v>
      </c>
      <c r="K40" s="73">
        <v>4933.6816561489268</v>
      </c>
      <c r="L40" s="70">
        <v>5085.5144108609074</v>
      </c>
      <c r="M40" s="70">
        <v>5777.3725056085841</v>
      </c>
      <c r="N40" s="70">
        <v>9245.8558971014791</v>
      </c>
      <c r="O40" s="70">
        <v>4912.6961716711112</v>
      </c>
      <c r="P40" s="70">
        <v>5253.6951107720142</v>
      </c>
      <c r="Q40" s="70">
        <v>9310.5105288671202</v>
      </c>
      <c r="R40" s="72">
        <v>18033.876876882612</v>
      </c>
      <c r="S40" s="73">
        <v>5408.9546875729475</v>
      </c>
      <c r="T40" s="70">
        <v>4518.1166935765295</v>
      </c>
      <c r="U40" s="70">
        <v>5734.6819629531619</v>
      </c>
      <c r="V40" s="70">
        <v>11423.879614601597</v>
      </c>
      <c r="W40" s="70">
        <v>6009.4710564558336</v>
      </c>
      <c r="X40" s="70">
        <v>4640.6399655341156</v>
      </c>
      <c r="Y40" s="70">
        <v>9781.0620999874936</v>
      </c>
      <c r="Z40" s="72">
        <v>20347.897099754849</v>
      </c>
      <c r="AA40" s="73">
        <v>4498.633267392358</v>
      </c>
      <c r="AB40" s="70">
        <v>4575.3611002050066</v>
      </c>
      <c r="AC40" s="70">
        <v>8269.9477024097541</v>
      </c>
      <c r="AD40" s="70">
        <v>10433.600332670492</v>
      </c>
      <c r="AE40" s="70">
        <v>5466.0696723655656</v>
      </c>
      <c r="AF40" s="70">
        <v>4868.1852470371123</v>
      </c>
      <c r="AG40" s="70">
        <v>10946.256370220099</v>
      </c>
      <c r="AH40" s="72">
        <v>21325.843691455331</v>
      </c>
      <c r="AI40" s="73">
        <v>4131.394281170351</v>
      </c>
      <c r="AJ40" s="70">
        <v>5043.5160635774391</v>
      </c>
      <c r="AK40" s="70">
        <v>8047.4587858624809</v>
      </c>
      <c r="AL40" s="70">
        <v>9168.8906056870219</v>
      </c>
      <c r="AM40" s="70">
        <v>9069.6488361928041</v>
      </c>
      <c r="AN40" s="70">
        <v>5300.6790088676535</v>
      </c>
      <c r="AO40" s="70">
        <v>10833.239400113798</v>
      </c>
      <c r="AP40" s="72">
        <v>20828.56935833798</v>
      </c>
      <c r="AQ40" s="70">
        <v>4481.0878075627506</v>
      </c>
      <c r="AR40" s="70">
        <v>5169.1404169098341</v>
      </c>
      <c r="AS40" s="70">
        <v>8096.8224106708731</v>
      </c>
      <c r="AT40" s="70">
        <v>9644.8803311900265</v>
      </c>
      <c r="AU40" s="70">
        <v>10983.532474877593</v>
      </c>
      <c r="AV40" s="70">
        <v>4113.4143931369417</v>
      </c>
      <c r="AW40" s="70">
        <v>11882.112010106404</v>
      </c>
      <c r="AX40" s="72">
        <v>21141.411695812105</v>
      </c>
    </row>
    <row r="41" spans="1:50" x14ac:dyDescent="0.25">
      <c r="A41" s="57" t="s">
        <v>7</v>
      </c>
      <c r="B41" s="58"/>
      <c r="C41" s="25">
        <v>3728.2301376748901</v>
      </c>
      <c r="D41" s="25">
        <v>4036.75370026974</v>
      </c>
      <c r="E41" s="25">
        <v>4233.0765562469696</v>
      </c>
      <c r="F41" s="25">
        <v>8413.3328596809297</v>
      </c>
      <c r="G41" s="25">
        <v>3813.7084113578799</v>
      </c>
      <c r="H41" s="25">
        <v>4021.2988177276002</v>
      </c>
      <c r="I41" s="25">
        <v>6288.8756219651204</v>
      </c>
      <c r="J41" s="16">
        <v>14832.274011243901</v>
      </c>
      <c r="K41" s="13">
        <v>3622.1698838402899</v>
      </c>
      <c r="L41" s="25">
        <v>4483.1547788213402</v>
      </c>
      <c r="M41" s="25">
        <v>4877.7648401215602</v>
      </c>
      <c r="N41" s="25">
        <v>8085.37981615442</v>
      </c>
      <c r="O41" s="25">
        <v>4145.1846994648804</v>
      </c>
      <c r="P41" s="25">
        <v>4252.7269758027596</v>
      </c>
      <c r="Q41" s="25">
        <v>6738.0853346213999</v>
      </c>
      <c r="R41" s="16">
        <v>16341.2103855105</v>
      </c>
      <c r="S41" s="13">
        <v>4131.7304811145104</v>
      </c>
      <c r="T41" s="25">
        <v>3700.7532555996099</v>
      </c>
      <c r="U41" s="25">
        <v>4865.8715170313499</v>
      </c>
      <c r="V41" s="25">
        <v>9964.3634256640598</v>
      </c>
      <c r="W41" s="25">
        <v>4960.8384963905401</v>
      </c>
      <c r="X41" s="25">
        <v>3689.0356314502001</v>
      </c>
      <c r="Y41" s="25">
        <v>6893.5639818203999</v>
      </c>
      <c r="Z41" s="16">
        <v>18701.497897157398</v>
      </c>
      <c r="AA41" s="13">
        <v>3167.9692032622502</v>
      </c>
      <c r="AB41" s="25">
        <v>3872.03790778655</v>
      </c>
      <c r="AC41" s="25">
        <v>7433.9390800113797</v>
      </c>
      <c r="AD41" s="25">
        <v>8596.8157550804808</v>
      </c>
      <c r="AE41" s="25">
        <v>4424.5639957305102</v>
      </c>
      <c r="AF41" s="25">
        <v>3665.4752954024202</v>
      </c>
      <c r="AG41" s="25">
        <v>7616.4038470515998</v>
      </c>
      <c r="AH41" s="16">
        <v>18975.663487961101</v>
      </c>
      <c r="AI41" s="13">
        <v>2825.6866419379799</v>
      </c>
      <c r="AJ41" s="25">
        <v>4313.5951423868901</v>
      </c>
      <c r="AK41" s="25">
        <v>7042.7750893995499</v>
      </c>
      <c r="AL41" s="25">
        <v>7643.0507922912202</v>
      </c>
      <c r="AM41" s="25">
        <v>8084.6918675594397</v>
      </c>
      <c r="AN41" s="25">
        <v>3896.6276055319099</v>
      </c>
      <c r="AO41" s="25">
        <v>7251.2365166142999</v>
      </c>
      <c r="AP41" s="16">
        <v>17929.996860858701</v>
      </c>
      <c r="AQ41" s="25">
        <v>3021.96996840355</v>
      </c>
      <c r="AR41" s="25">
        <v>4242.4263519732503</v>
      </c>
      <c r="AS41" s="25">
        <v>7021.2479778502402</v>
      </c>
      <c r="AT41" s="25">
        <v>7584.0793371031295</v>
      </c>
      <c r="AU41" s="25">
        <v>8891.1657273358305</v>
      </c>
      <c r="AV41" s="25">
        <v>2647.37437014126</v>
      </c>
      <c r="AW41" s="25">
        <v>8051.3335129516499</v>
      </c>
      <c r="AX41" s="16">
        <v>17388.4974676198</v>
      </c>
    </row>
    <row r="42" spans="1:50" x14ac:dyDescent="0.25">
      <c r="A42" s="57" t="s">
        <v>34</v>
      </c>
      <c r="B42" s="58"/>
      <c r="C42" s="25">
        <v>462.73051435459899</v>
      </c>
      <c r="D42" s="25">
        <v>275.22630657518903</v>
      </c>
      <c r="E42" s="25">
        <v>295.60755836042603</v>
      </c>
      <c r="F42" s="25">
        <v>797.25931548486801</v>
      </c>
      <c r="G42" s="25">
        <v>615.84632271357805</v>
      </c>
      <c r="H42" s="25">
        <v>984.94053574543398</v>
      </c>
      <c r="I42" s="25">
        <v>2159.4779970875102</v>
      </c>
      <c r="J42" s="16">
        <v>1323.5819823111699</v>
      </c>
      <c r="K42" s="13">
        <v>658.70159790627201</v>
      </c>
      <c r="L42" s="25">
        <v>313.220877654785</v>
      </c>
      <c r="M42" s="25">
        <v>432.21197076087998</v>
      </c>
      <c r="N42" s="25">
        <v>888.16362956008902</v>
      </c>
      <c r="O42" s="25">
        <v>721.81022154311302</v>
      </c>
      <c r="P42" s="25">
        <v>976.79158731550103</v>
      </c>
      <c r="Q42" s="25">
        <v>2559.1231842185398</v>
      </c>
      <c r="R42" s="16">
        <v>1683.86633913934</v>
      </c>
      <c r="S42" s="13">
        <v>612.58010077117899</v>
      </c>
      <c r="T42" s="25">
        <v>380.68114040476502</v>
      </c>
      <c r="U42" s="25">
        <v>628.89064759576195</v>
      </c>
      <c r="V42" s="25">
        <v>1205.3136839015899</v>
      </c>
      <c r="W42" s="25">
        <v>956.08754679438096</v>
      </c>
      <c r="X42" s="25">
        <v>934.94839113365799</v>
      </c>
      <c r="Y42" s="25">
        <v>2856.8865054747598</v>
      </c>
      <c r="Z42" s="16">
        <v>1646.3992025974501</v>
      </c>
      <c r="AA42" s="13">
        <v>516.60467877839301</v>
      </c>
      <c r="AB42" s="25">
        <v>357.12683256760897</v>
      </c>
      <c r="AC42" s="25">
        <v>455.85958657483002</v>
      </c>
      <c r="AD42" s="25">
        <v>1597.7018836964401</v>
      </c>
      <c r="AE42" s="25">
        <v>980.09237741027005</v>
      </c>
      <c r="AF42" s="25">
        <v>1149.2165974991101</v>
      </c>
      <c r="AG42" s="25">
        <v>3261.85044908593</v>
      </c>
      <c r="AH42" s="16">
        <v>2350.1802034942302</v>
      </c>
      <c r="AI42" s="13">
        <v>629.962153095242</v>
      </c>
      <c r="AJ42" s="25">
        <v>259.23223376650299</v>
      </c>
      <c r="AK42" s="25">
        <v>663.60017329637901</v>
      </c>
      <c r="AL42" s="25">
        <v>1248.2739008163301</v>
      </c>
      <c r="AM42" s="25">
        <v>932.58648398384605</v>
      </c>
      <c r="AN42" s="25">
        <v>1335.5616398638099</v>
      </c>
      <c r="AO42" s="25">
        <v>3499.1958932155399</v>
      </c>
      <c r="AP42" s="16">
        <v>2898.5724974792802</v>
      </c>
      <c r="AQ42" s="25">
        <v>479.175708751407</v>
      </c>
      <c r="AR42" s="25">
        <v>277.65177806029197</v>
      </c>
      <c r="AS42" s="25">
        <v>612.500394972099</v>
      </c>
      <c r="AT42" s="25">
        <v>1617.91263618011</v>
      </c>
      <c r="AU42" s="25">
        <v>2020.0805461953901</v>
      </c>
      <c r="AV42" s="25">
        <v>1404.98700686968</v>
      </c>
      <c r="AW42" s="25">
        <v>3775.0335536490902</v>
      </c>
      <c r="AX42" s="16">
        <v>3742.47987337021</v>
      </c>
    </row>
    <row r="43" spans="1:50" x14ac:dyDescent="0.25">
      <c r="A43" s="57" t="s">
        <v>127</v>
      </c>
      <c r="B43" s="58"/>
      <c r="C43" s="25">
        <v>785.28297942030497</v>
      </c>
      <c r="D43" s="25">
        <v>507.76712854803202</v>
      </c>
      <c r="E43" s="25">
        <v>494.11479964714198</v>
      </c>
      <c r="F43" s="25">
        <v>170.98768767184899</v>
      </c>
      <c r="G43" s="25">
        <v>55.135490043111503</v>
      </c>
      <c r="H43" s="25">
        <v>43.869839805314697</v>
      </c>
      <c r="I43" s="25">
        <v>17.720883019336299</v>
      </c>
      <c r="J43" s="16">
        <v>0</v>
      </c>
      <c r="K43" s="13">
        <v>652.81017440236496</v>
      </c>
      <c r="L43" s="25">
        <v>289.13875438478198</v>
      </c>
      <c r="M43" s="25">
        <v>467.39569472614397</v>
      </c>
      <c r="N43" s="25">
        <v>272.31245138696897</v>
      </c>
      <c r="O43" s="25">
        <v>45.701250663118401</v>
      </c>
      <c r="P43" s="25">
        <v>24.176547653753499</v>
      </c>
      <c r="Q43" s="25">
        <v>13.302010027179699</v>
      </c>
      <c r="R43" s="16">
        <v>8.8001522327732307</v>
      </c>
      <c r="S43" s="13">
        <v>664.64410568725805</v>
      </c>
      <c r="T43" s="25">
        <v>436.68229757215499</v>
      </c>
      <c r="U43" s="25">
        <v>239.91979832605</v>
      </c>
      <c r="V43" s="25">
        <v>254.20250503594801</v>
      </c>
      <c r="W43" s="25">
        <v>92.545013270913202</v>
      </c>
      <c r="X43" s="25">
        <v>16.655942950258101</v>
      </c>
      <c r="Y43" s="25">
        <v>30.611612692334301</v>
      </c>
      <c r="Z43" s="16">
        <v>0</v>
      </c>
      <c r="AA43" s="13">
        <v>814.05938535171504</v>
      </c>
      <c r="AB43" s="25">
        <v>346.19635985084699</v>
      </c>
      <c r="AC43" s="25">
        <v>380.14903582354498</v>
      </c>
      <c r="AD43" s="25">
        <v>239.08269389357099</v>
      </c>
      <c r="AE43" s="25">
        <v>61.413299224785298</v>
      </c>
      <c r="AF43" s="25">
        <v>53.493354135582301</v>
      </c>
      <c r="AG43" s="25">
        <v>68.002074082570104</v>
      </c>
      <c r="AH43" s="16">
        <v>0</v>
      </c>
      <c r="AI43" s="13">
        <v>675.74548613712898</v>
      </c>
      <c r="AJ43" s="25">
        <v>470.68868742404601</v>
      </c>
      <c r="AK43" s="25">
        <v>341.08352316655203</v>
      </c>
      <c r="AL43" s="25">
        <v>277.56591257947099</v>
      </c>
      <c r="AM43" s="25">
        <v>52.370484649518602</v>
      </c>
      <c r="AN43" s="25">
        <v>68.4897634719335</v>
      </c>
      <c r="AO43" s="25">
        <v>82.806990283958598</v>
      </c>
      <c r="AP43" s="16">
        <v>0</v>
      </c>
      <c r="AQ43" s="25">
        <v>979.94213040779402</v>
      </c>
      <c r="AR43" s="25">
        <v>649.06228687629198</v>
      </c>
      <c r="AS43" s="25">
        <v>463.07403784853301</v>
      </c>
      <c r="AT43" s="25">
        <v>442.88835790678797</v>
      </c>
      <c r="AU43" s="25">
        <v>72.286201346373005</v>
      </c>
      <c r="AV43" s="25">
        <v>61.053016126001502</v>
      </c>
      <c r="AW43" s="25">
        <v>55.744943505663301</v>
      </c>
      <c r="AX43" s="16">
        <v>10.434354822095401</v>
      </c>
    </row>
    <row r="44" spans="1:50" x14ac:dyDescent="0.25">
      <c r="A44" s="56" t="s">
        <v>26</v>
      </c>
      <c r="B44" s="7" t="s">
        <v>59</v>
      </c>
      <c r="C44" s="70">
        <v>17861.4225262031</v>
      </c>
      <c r="D44" s="70">
        <v>14182.047990217899</v>
      </c>
      <c r="E44" s="70">
        <v>21543.905887244327</v>
      </c>
      <c r="F44" s="70">
        <v>33981.36893585034</v>
      </c>
      <c r="G44" s="70">
        <v>26079.974426046385</v>
      </c>
      <c r="H44" s="70">
        <v>27592.045071553926</v>
      </c>
      <c r="I44" s="70">
        <v>61833.244780002409</v>
      </c>
      <c r="J44" s="72">
        <v>111783.48106373005</v>
      </c>
      <c r="K44" s="73">
        <v>18895.792766518338</v>
      </c>
      <c r="L44" s="70">
        <v>14404.980489393001</v>
      </c>
      <c r="M44" s="70">
        <v>22559.708710415249</v>
      </c>
      <c r="N44" s="70">
        <v>36095.11706154274</v>
      </c>
      <c r="O44" s="70">
        <v>29828.757218013376</v>
      </c>
      <c r="P44" s="70">
        <v>30618.712237925512</v>
      </c>
      <c r="Q44" s="70">
        <v>61734.953633217956</v>
      </c>
      <c r="R44" s="72">
        <v>137576.43544702497</v>
      </c>
      <c r="S44" s="73">
        <v>21623.35859008323</v>
      </c>
      <c r="T44" s="70">
        <v>16780.80895386367</v>
      </c>
      <c r="U44" s="70">
        <v>25547.450549629153</v>
      </c>
      <c r="V44" s="70">
        <v>38451.741628320015</v>
      </c>
      <c r="W44" s="70">
        <v>33608.460112893576</v>
      </c>
      <c r="X44" s="70">
        <v>35923.030220353816</v>
      </c>
      <c r="Y44" s="70">
        <v>68674.339779447633</v>
      </c>
      <c r="Z44" s="72">
        <v>163058.27119839014</v>
      </c>
      <c r="AA44" s="73">
        <v>21815.300419181091</v>
      </c>
      <c r="AB44" s="70">
        <v>15542.360982983</v>
      </c>
      <c r="AC44" s="70">
        <v>28365.296732756091</v>
      </c>
      <c r="AD44" s="70">
        <v>41489.8825343809</v>
      </c>
      <c r="AE44" s="70">
        <v>33618.310727320495</v>
      </c>
      <c r="AF44" s="70">
        <v>34474.322537118707</v>
      </c>
      <c r="AG44" s="70">
        <v>68800.58415092736</v>
      </c>
      <c r="AH44" s="72">
        <v>168454.4912642845</v>
      </c>
      <c r="AI44" s="73">
        <v>19570.89158759133</v>
      </c>
      <c r="AJ44" s="70">
        <v>16760.616009556648</v>
      </c>
      <c r="AK44" s="70">
        <v>27286.510265622142</v>
      </c>
      <c r="AL44" s="70">
        <v>42347.929971133162</v>
      </c>
      <c r="AM44" s="70">
        <v>31861.371439148832</v>
      </c>
      <c r="AN44" s="70">
        <v>35051.128002066493</v>
      </c>
      <c r="AO44" s="70">
        <v>70887.892406248764</v>
      </c>
      <c r="AP44" s="72">
        <v>158494.99067566131</v>
      </c>
      <c r="AQ44" s="70">
        <v>19445.329190582983</v>
      </c>
      <c r="AR44" s="70">
        <v>16178.700136095609</v>
      </c>
      <c r="AS44" s="70">
        <v>25675.346085557707</v>
      </c>
      <c r="AT44" s="70">
        <v>42893.166390408471</v>
      </c>
      <c r="AU44" s="70">
        <v>32342.949602920929</v>
      </c>
      <c r="AV44" s="70">
        <v>35612.306242776242</v>
      </c>
      <c r="AW44" s="70">
        <v>72454.711448103175</v>
      </c>
      <c r="AX44" s="72">
        <v>165562.82046831044</v>
      </c>
    </row>
    <row r="45" spans="1:50" x14ac:dyDescent="0.25">
      <c r="A45" s="57" t="s">
        <v>7</v>
      </c>
      <c r="B45" s="58"/>
      <c r="C45" s="25">
        <v>9795.9635261320309</v>
      </c>
      <c r="D45" s="25">
        <v>9421.4972989196995</v>
      </c>
      <c r="E45" s="25">
        <v>15057.7610090993</v>
      </c>
      <c r="F45" s="25">
        <v>26127.247056308701</v>
      </c>
      <c r="G45" s="25">
        <v>21491.106116041101</v>
      </c>
      <c r="H45" s="25">
        <v>23056.947607111899</v>
      </c>
      <c r="I45" s="25">
        <v>44229.289545565996</v>
      </c>
      <c r="J45" s="16">
        <v>76520.676138010895</v>
      </c>
      <c r="K45" s="13">
        <v>10872.592189540101</v>
      </c>
      <c r="L45" s="25">
        <v>9406.7138850508109</v>
      </c>
      <c r="M45" s="25">
        <v>16261.629008358401</v>
      </c>
      <c r="N45" s="25">
        <v>27630.4858139596</v>
      </c>
      <c r="O45" s="25">
        <v>24539.440537452199</v>
      </c>
      <c r="P45" s="25">
        <v>25597.865818558999</v>
      </c>
      <c r="Q45" s="25">
        <v>44189.234861389799</v>
      </c>
      <c r="R45" s="16">
        <v>92673.503732311307</v>
      </c>
      <c r="S45" s="13">
        <v>13627.724160579201</v>
      </c>
      <c r="T45" s="25">
        <v>10806.846639432501</v>
      </c>
      <c r="U45" s="25">
        <v>18317.931401826499</v>
      </c>
      <c r="V45" s="25">
        <v>29428.526828797301</v>
      </c>
      <c r="W45" s="25">
        <v>27579.3323160197</v>
      </c>
      <c r="X45" s="25">
        <v>30158.495940580098</v>
      </c>
      <c r="Y45" s="25">
        <v>49808.781197084703</v>
      </c>
      <c r="Z45" s="16">
        <v>112471.87138159201</v>
      </c>
      <c r="AA45" s="13">
        <v>14467.810812673</v>
      </c>
      <c r="AB45" s="25">
        <v>9985.8483080427504</v>
      </c>
      <c r="AC45" s="25">
        <v>20262.896383289499</v>
      </c>
      <c r="AD45" s="25">
        <v>31298.314792226902</v>
      </c>
      <c r="AE45" s="25">
        <v>27156.465354764201</v>
      </c>
      <c r="AF45" s="25">
        <v>28922.4129212808</v>
      </c>
      <c r="AG45" s="25">
        <v>50708.4764322872</v>
      </c>
      <c r="AH45" s="16">
        <v>107440.29515734399</v>
      </c>
      <c r="AI45" s="13">
        <v>12335.092986592101</v>
      </c>
      <c r="AJ45" s="25">
        <v>10489.303471495899</v>
      </c>
      <c r="AK45" s="25">
        <v>18985.122193212301</v>
      </c>
      <c r="AL45" s="25">
        <v>33037.8714220896</v>
      </c>
      <c r="AM45" s="25">
        <v>23886.351748313002</v>
      </c>
      <c r="AN45" s="25">
        <v>28946.1724756207</v>
      </c>
      <c r="AO45" s="25">
        <v>50661.701363528999</v>
      </c>
      <c r="AP45" s="16">
        <v>103640.33328099801</v>
      </c>
      <c r="AQ45" s="25">
        <v>11809.451983634601</v>
      </c>
      <c r="AR45" s="25">
        <v>10125.862870151899</v>
      </c>
      <c r="AS45" s="25">
        <v>18129.902482320998</v>
      </c>
      <c r="AT45" s="25">
        <v>32381.708969102699</v>
      </c>
      <c r="AU45" s="25">
        <v>24691.7088423522</v>
      </c>
      <c r="AV45" s="25">
        <v>28633.222875174899</v>
      </c>
      <c r="AW45" s="25">
        <v>58973.181638928501</v>
      </c>
      <c r="AX45" s="16">
        <v>106931.829333323</v>
      </c>
    </row>
    <row r="46" spans="1:50" x14ac:dyDescent="0.25">
      <c r="A46" s="57" t="s">
        <v>34</v>
      </c>
      <c r="B46" s="58"/>
      <c r="C46" s="25">
        <v>1383.18691370124</v>
      </c>
      <c r="D46" s="25">
        <v>1501.9952898291999</v>
      </c>
      <c r="E46" s="25">
        <v>3490.9922751323302</v>
      </c>
      <c r="F46" s="25">
        <v>6051.8968721781803</v>
      </c>
      <c r="G46" s="25">
        <v>4146.6738221790702</v>
      </c>
      <c r="H46" s="25">
        <v>4342.5138647393796</v>
      </c>
      <c r="I46" s="25">
        <v>17446.918062983099</v>
      </c>
      <c r="J46" s="16">
        <v>35242.203241266303</v>
      </c>
      <c r="K46" s="13">
        <v>2191.1744305331199</v>
      </c>
      <c r="L46" s="25">
        <v>1702.2569967070101</v>
      </c>
      <c r="M46" s="25">
        <v>3010.1406413272698</v>
      </c>
      <c r="N46" s="25">
        <v>6647.6334403623096</v>
      </c>
      <c r="O46" s="25">
        <v>4915.4634132713099</v>
      </c>
      <c r="P46" s="25">
        <v>4768.8136211985602</v>
      </c>
      <c r="Q46" s="25">
        <v>17399.573461420699</v>
      </c>
      <c r="R46" s="16">
        <v>44874.375047783004</v>
      </c>
      <c r="S46" s="13">
        <v>2438.0320356604502</v>
      </c>
      <c r="T46" s="25">
        <v>1939.1124374840999</v>
      </c>
      <c r="U46" s="25">
        <v>3818.1400451326099</v>
      </c>
      <c r="V46" s="25">
        <v>7018.5923489034603</v>
      </c>
      <c r="W46" s="25">
        <v>5557.3395069585104</v>
      </c>
      <c r="X46" s="25">
        <v>5476.1310189749702</v>
      </c>
      <c r="Y46" s="25">
        <v>18606.281111440399</v>
      </c>
      <c r="Z46" s="16">
        <v>50559.422768273696</v>
      </c>
      <c r="AA46" s="13">
        <v>2067.0144859576098</v>
      </c>
      <c r="AB46" s="25">
        <v>1879.8683283318501</v>
      </c>
      <c r="AC46" s="25">
        <v>4087.7796274478201</v>
      </c>
      <c r="AD46" s="25">
        <v>7729.61420456207</v>
      </c>
      <c r="AE46" s="25">
        <v>5836.1694953686801</v>
      </c>
      <c r="AF46" s="25">
        <v>5120.40259178413</v>
      </c>
      <c r="AG46" s="25">
        <v>17820.735600970202</v>
      </c>
      <c r="AH46" s="16">
        <v>60831.038796106499</v>
      </c>
      <c r="AI46" s="13">
        <v>1878.1902093124299</v>
      </c>
      <c r="AJ46" s="25">
        <v>1905.9190435150599</v>
      </c>
      <c r="AK46" s="25">
        <v>3737.8673337425198</v>
      </c>
      <c r="AL46" s="25">
        <v>6900.2216200675302</v>
      </c>
      <c r="AM46" s="25">
        <v>7266.91262603014</v>
      </c>
      <c r="AN46" s="25">
        <v>5653.4899068182003</v>
      </c>
      <c r="AO46" s="25">
        <v>19957.754642883301</v>
      </c>
      <c r="AP46" s="16">
        <v>54411.1366531288</v>
      </c>
      <c r="AQ46" s="25">
        <v>2391.3628105768398</v>
      </c>
      <c r="AR46" s="25">
        <v>1811.61004011865</v>
      </c>
      <c r="AS46" s="25">
        <v>3717.5732829530002</v>
      </c>
      <c r="AT46" s="25">
        <v>7670.3855561768796</v>
      </c>
      <c r="AU46" s="25">
        <v>6946.6292343639698</v>
      </c>
      <c r="AV46" s="25">
        <v>6588.8034787788802</v>
      </c>
      <c r="AW46" s="25">
        <v>13197.465721221401</v>
      </c>
      <c r="AX46" s="16">
        <v>57746.485103266503</v>
      </c>
    </row>
    <row r="47" spans="1:50" x14ac:dyDescent="0.25">
      <c r="A47" s="57" t="s">
        <v>127</v>
      </c>
      <c r="B47" s="58"/>
      <c r="C47" s="25">
        <v>6682.2720863698296</v>
      </c>
      <c r="D47" s="25">
        <v>3258.5554014690001</v>
      </c>
      <c r="E47" s="25">
        <v>2995.1526030127002</v>
      </c>
      <c r="F47" s="25">
        <v>1802.22500736346</v>
      </c>
      <c r="G47" s="25">
        <v>442.194487826216</v>
      </c>
      <c r="H47" s="25">
        <v>192.583599702649</v>
      </c>
      <c r="I47" s="25">
        <v>157.037171453311</v>
      </c>
      <c r="J47" s="16">
        <v>20.601684452850598</v>
      </c>
      <c r="K47" s="13">
        <v>5832.0261464451196</v>
      </c>
      <c r="L47" s="25">
        <v>3296.0096076351801</v>
      </c>
      <c r="M47" s="25">
        <v>3287.93906072958</v>
      </c>
      <c r="N47" s="25">
        <v>1816.9978072208301</v>
      </c>
      <c r="O47" s="25">
        <v>373.85326728986701</v>
      </c>
      <c r="P47" s="25">
        <v>252.03279816795501</v>
      </c>
      <c r="Q47" s="25">
        <v>146.145310407458</v>
      </c>
      <c r="R47" s="16">
        <v>28.556666930649701</v>
      </c>
      <c r="S47" s="13">
        <v>5557.6023938435801</v>
      </c>
      <c r="T47" s="25">
        <v>4034.8498769470698</v>
      </c>
      <c r="U47" s="25">
        <v>3411.3791026700401</v>
      </c>
      <c r="V47" s="25">
        <v>2004.62245061925</v>
      </c>
      <c r="W47" s="25">
        <v>471.78828991536602</v>
      </c>
      <c r="X47" s="25">
        <v>288.40326079874802</v>
      </c>
      <c r="Y47" s="25">
        <v>259.27747092253497</v>
      </c>
      <c r="Z47" s="16">
        <v>26.9770485244395</v>
      </c>
      <c r="AA47" s="13">
        <v>5280.4751205504799</v>
      </c>
      <c r="AB47" s="25">
        <v>3676.6443466084002</v>
      </c>
      <c r="AC47" s="25">
        <v>4014.6207220187698</v>
      </c>
      <c r="AD47" s="25">
        <v>2461.9535375919299</v>
      </c>
      <c r="AE47" s="25">
        <v>625.67587718761501</v>
      </c>
      <c r="AF47" s="25">
        <v>431.507024053777</v>
      </c>
      <c r="AG47" s="25">
        <v>271.37211766996302</v>
      </c>
      <c r="AH47" s="16">
        <v>183.15731083400999</v>
      </c>
      <c r="AI47" s="13">
        <v>5357.6083916868001</v>
      </c>
      <c r="AJ47" s="25">
        <v>4365.3934945456904</v>
      </c>
      <c r="AK47" s="25">
        <v>4563.5207386673201</v>
      </c>
      <c r="AL47" s="25">
        <v>2409.8369289760299</v>
      </c>
      <c r="AM47" s="25">
        <v>708.10706480569297</v>
      </c>
      <c r="AN47" s="25">
        <v>451.46561962759301</v>
      </c>
      <c r="AO47" s="25">
        <v>268.43639983646102</v>
      </c>
      <c r="AP47" s="16">
        <v>443.52074153450599</v>
      </c>
      <c r="AQ47" s="25">
        <v>5244.51439637154</v>
      </c>
      <c r="AR47" s="25">
        <v>4241.2272258250596</v>
      </c>
      <c r="AS47" s="25">
        <v>3827.87032028371</v>
      </c>
      <c r="AT47" s="25">
        <v>2841.0718651288898</v>
      </c>
      <c r="AU47" s="25">
        <v>704.61152620476105</v>
      </c>
      <c r="AV47" s="25">
        <v>390.27988882246501</v>
      </c>
      <c r="AW47" s="25">
        <v>284.06408795327002</v>
      </c>
      <c r="AX47" s="16">
        <v>884.50603172096896</v>
      </c>
    </row>
    <row r="48" spans="1:50" x14ac:dyDescent="0.25">
      <c r="A48" s="56" t="s">
        <v>27</v>
      </c>
      <c r="B48" s="7" t="s">
        <v>60</v>
      </c>
      <c r="C48" s="70">
        <v>109.142820805925</v>
      </c>
      <c r="D48" s="70">
        <v>66.831478991811707</v>
      </c>
      <c r="E48" s="70">
        <v>55.731714158826399</v>
      </c>
      <c r="F48" s="70">
        <v>308.96780818753348</v>
      </c>
      <c r="G48" s="70">
        <v>787.69254524139296</v>
      </c>
      <c r="H48" s="70">
        <v>1885.7753769203057</v>
      </c>
      <c r="I48" s="70">
        <v>6672.4809442188016</v>
      </c>
      <c r="J48" s="72">
        <v>94822.674211362391</v>
      </c>
      <c r="K48" s="73">
        <v>126.8826012747125</v>
      </c>
      <c r="L48" s="70">
        <v>54.146822406140103</v>
      </c>
      <c r="M48" s="70">
        <v>183.93264469771572</v>
      </c>
      <c r="N48" s="70">
        <v>362.53328136452001</v>
      </c>
      <c r="O48" s="70">
        <v>840.31904728753898</v>
      </c>
      <c r="P48" s="70">
        <v>1661.2750196891586</v>
      </c>
      <c r="Q48" s="70">
        <v>7004.5176899043418</v>
      </c>
      <c r="R48" s="72">
        <v>101779.2112248209</v>
      </c>
      <c r="S48" s="73">
        <v>127.612485401689</v>
      </c>
      <c r="T48" s="70">
        <v>20.905639572790967</v>
      </c>
      <c r="U48" s="70">
        <v>154.51060496925788</v>
      </c>
      <c r="V48" s="70">
        <v>315.72109550951302</v>
      </c>
      <c r="W48" s="70">
        <v>711.76505287355315</v>
      </c>
      <c r="X48" s="70">
        <v>1337.1280143507113</v>
      </c>
      <c r="Y48" s="70">
        <v>6325.8412126196235</v>
      </c>
      <c r="Z48" s="72">
        <v>111715.73414671763</v>
      </c>
      <c r="AA48" s="73">
        <v>110.9730536925381</v>
      </c>
      <c r="AB48" s="70">
        <v>35.795981339296368</v>
      </c>
      <c r="AC48" s="70">
        <v>219.2680884464705</v>
      </c>
      <c r="AD48" s="70">
        <v>303.85183546922701</v>
      </c>
      <c r="AE48" s="70">
        <v>551.32986645230653</v>
      </c>
      <c r="AF48" s="70">
        <v>1502.817551948732</v>
      </c>
      <c r="AG48" s="70">
        <v>6009.5364537080504</v>
      </c>
      <c r="AH48" s="72">
        <v>111167.51244751921</v>
      </c>
      <c r="AI48" s="73">
        <v>96.075058573021892</v>
      </c>
      <c r="AJ48" s="70">
        <v>30.661564714237272</v>
      </c>
      <c r="AK48" s="70">
        <v>105.98059387017</v>
      </c>
      <c r="AL48" s="70">
        <v>275.94359858896911</v>
      </c>
      <c r="AM48" s="70">
        <v>850.78854873706609</v>
      </c>
      <c r="AN48" s="70">
        <v>1464.5127701152178</v>
      </c>
      <c r="AO48" s="70">
        <v>6900.8800846606318</v>
      </c>
      <c r="AP48" s="72">
        <v>110933.43689046867</v>
      </c>
      <c r="AQ48" s="70">
        <v>99.498986205494475</v>
      </c>
      <c r="AR48" s="70">
        <v>46.233083765482398</v>
      </c>
      <c r="AS48" s="70">
        <v>185.4552398999293</v>
      </c>
      <c r="AT48" s="70">
        <v>358.85224395628899</v>
      </c>
      <c r="AU48" s="70">
        <v>745.30908682434722</v>
      </c>
      <c r="AV48" s="70">
        <v>1734.6400123872891</v>
      </c>
      <c r="AW48" s="70">
        <v>7690.2395251210692</v>
      </c>
      <c r="AX48" s="72">
        <v>115232.18090974333</v>
      </c>
    </row>
    <row r="49" spans="1:50" x14ac:dyDescent="0.25">
      <c r="A49" s="57" t="s">
        <v>7</v>
      </c>
      <c r="B49" s="58"/>
      <c r="C49" s="25">
        <v>93.819967403095305</v>
      </c>
      <c r="D49" s="25">
        <v>31.6388563173318</v>
      </c>
      <c r="E49" s="25">
        <v>39.482605909249898</v>
      </c>
      <c r="F49" s="25">
        <v>255.52172251313999</v>
      </c>
      <c r="G49" s="25">
        <v>675.95820374658899</v>
      </c>
      <c r="H49" s="25">
        <v>1800.74383225512</v>
      </c>
      <c r="I49" s="25">
        <v>6303.6897931605599</v>
      </c>
      <c r="J49" s="16">
        <v>94598.510415445897</v>
      </c>
      <c r="K49" s="13">
        <v>106.876067011242</v>
      </c>
      <c r="L49" s="25">
        <v>39.013541242399803</v>
      </c>
      <c r="M49" s="25">
        <v>39.541052587554702</v>
      </c>
      <c r="N49" s="25">
        <v>256.44590968474</v>
      </c>
      <c r="O49" s="25">
        <v>732.61651055405696</v>
      </c>
      <c r="P49" s="25">
        <v>1604.72689409795</v>
      </c>
      <c r="Q49" s="25">
        <v>6306.3586919815498</v>
      </c>
      <c r="R49" s="16">
        <v>101503.68592603601</v>
      </c>
      <c r="S49" s="13">
        <v>103.29084423191</v>
      </c>
      <c r="T49" s="25">
        <v>20.645530523384501</v>
      </c>
      <c r="U49" s="25">
        <v>48.283514241931897</v>
      </c>
      <c r="V49" s="25">
        <v>210.444847862795</v>
      </c>
      <c r="W49" s="25">
        <v>650.97178782616402</v>
      </c>
      <c r="X49" s="25">
        <v>1294.38920743268</v>
      </c>
      <c r="Y49" s="25">
        <v>5719.2365633479803</v>
      </c>
      <c r="Z49" s="16">
        <v>111242.078457849</v>
      </c>
      <c r="AA49" s="13">
        <v>92.253750154596801</v>
      </c>
      <c r="AB49" s="25">
        <v>29.407458031270199</v>
      </c>
      <c r="AC49" s="25">
        <v>49.916908893664498</v>
      </c>
      <c r="AD49" s="25">
        <v>179.21151945372199</v>
      </c>
      <c r="AE49" s="25">
        <v>497.90360895700701</v>
      </c>
      <c r="AF49" s="25">
        <v>1254.2031767758999</v>
      </c>
      <c r="AG49" s="25">
        <v>5529.3123383068296</v>
      </c>
      <c r="AH49" s="16">
        <v>110686.662302089</v>
      </c>
      <c r="AI49" s="13">
        <v>62.047436496877602</v>
      </c>
      <c r="AJ49" s="25">
        <v>25.680422572351802</v>
      </c>
      <c r="AK49" s="25">
        <v>21.085473430445401</v>
      </c>
      <c r="AL49" s="25">
        <v>195.73661192984301</v>
      </c>
      <c r="AM49" s="25">
        <v>599.48836912383103</v>
      </c>
      <c r="AN49" s="25">
        <v>1424.9965403523199</v>
      </c>
      <c r="AO49" s="25">
        <v>6044.6560386830097</v>
      </c>
      <c r="AP49" s="16">
        <v>110436.146840224</v>
      </c>
      <c r="AQ49" s="25">
        <v>90.418542576396703</v>
      </c>
      <c r="AR49" s="25">
        <v>26.155297762218499</v>
      </c>
      <c r="AS49" s="25">
        <v>72.726509896503302</v>
      </c>
      <c r="AT49" s="25">
        <v>234.51904889419399</v>
      </c>
      <c r="AU49" s="25">
        <v>684.37056147292697</v>
      </c>
      <c r="AV49" s="25">
        <v>1593.38908604003</v>
      </c>
      <c r="AW49" s="25">
        <v>6823.89305209336</v>
      </c>
      <c r="AX49" s="16">
        <v>114340.75637319899</v>
      </c>
    </row>
    <row r="50" spans="1:50" x14ac:dyDescent="0.25">
      <c r="A50" s="57" t="s">
        <v>34</v>
      </c>
      <c r="B50" s="58"/>
      <c r="C50" s="25">
        <v>15.322853402829701</v>
      </c>
      <c r="D50" s="25">
        <v>35.1926226744799</v>
      </c>
      <c r="E50" s="25">
        <v>16.249108249576501</v>
      </c>
      <c r="F50" s="25">
        <v>53.446085674393501</v>
      </c>
      <c r="G50" s="25">
        <v>111.734341494804</v>
      </c>
      <c r="H50" s="25">
        <v>85.031544665185805</v>
      </c>
      <c r="I50" s="25">
        <v>368.79115105824201</v>
      </c>
      <c r="J50" s="16">
        <v>224.16379591649201</v>
      </c>
      <c r="K50" s="13">
        <v>20.006534263470499</v>
      </c>
      <c r="L50" s="25">
        <v>15.1332811637403</v>
      </c>
      <c r="M50" s="25">
        <v>144.39159211016101</v>
      </c>
      <c r="N50" s="25">
        <v>106.08737167978001</v>
      </c>
      <c r="O50" s="25">
        <v>107.70253673348201</v>
      </c>
      <c r="P50" s="25">
        <v>56.548125591208702</v>
      </c>
      <c r="Q50" s="25">
        <v>698.15899792279197</v>
      </c>
      <c r="R50" s="16">
        <v>275.52529878488798</v>
      </c>
      <c r="S50" s="13">
        <v>24.321641169778999</v>
      </c>
      <c r="T50" s="25">
        <v>0.26010904940646701</v>
      </c>
      <c r="U50" s="25">
        <v>106.227090727326</v>
      </c>
      <c r="V50" s="25">
        <v>105.27624764671801</v>
      </c>
      <c r="W50" s="25">
        <v>60.793265047389099</v>
      </c>
      <c r="X50" s="25">
        <v>42.738806918031301</v>
      </c>
      <c r="Y50" s="25">
        <v>606.60464927164298</v>
      </c>
      <c r="Z50" s="16">
        <v>473.65568886862701</v>
      </c>
      <c r="AA50" s="13">
        <v>18.7193035379413</v>
      </c>
      <c r="AB50" s="25">
        <v>6.3885233080261701</v>
      </c>
      <c r="AC50" s="25">
        <v>169.351179552806</v>
      </c>
      <c r="AD50" s="25">
        <v>124.64031601550499</v>
      </c>
      <c r="AE50" s="25">
        <v>53.426257495299502</v>
      </c>
      <c r="AF50" s="25">
        <v>248.61437517283201</v>
      </c>
      <c r="AG50" s="25">
        <v>480.22411540122101</v>
      </c>
      <c r="AH50" s="16">
        <v>480.85014543022203</v>
      </c>
      <c r="AI50" s="13">
        <v>34.027622076144297</v>
      </c>
      <c r="AJ50" s="25">
        <v>4.9811421418854698</v>
      </c>
      <c r="AK50" s="25">
        <v>84.895120439724593</v>
      </c>
      <c r="AL50" s="25">
        <v>80.206986659126102</v>
      </c>
      <c r="AM50" s="25">
        <v>251.300179613235</v>
      </c>
      <c r="AN50" s="25">
        <v>39.516229762897801</v>
      </c>
      <c r="AO50" s="25">
        <v>856.22404597762204</v>
      </c>
      <c r="AP50" s="16">
        <v>497.29005024467301</v>
      </c>
      <c r="AQ50" s="25">
        <v>9.0804436290977701</v>
      </c>
      <c r="AR50" s="25">
        <v>20.077786003263899</v>
      </c>
      <c r="AS50" s="25">
        <v>112.72873000342599</v>
      </c>
      <c r="AT50" s="25">
        <v>124.333195062095</v>
      </c>
      <c r="AU50" s="25">
        <v>60.938525351420203</v>
      </c>
      <c r="AV50" s="25">
        <v>141.250926347259</v>
      </c>
      <c r="AW50" s="25">
        <v>866.34647302770895</v>
      </c>
      <c r="AX50" s="16">
        <v>891.424536544337</v>
      </c>
    </row>
    <row r="51" spans="1:50" x14ac:dyDescent="0.25">
      <c r="A51" s="57" t="s">
        <v>127</v>
      </c>
      <c r="B51" s="58"/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16">
        <v>0</v>
      </c>
      <c r="K51" s="13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16">
        <v>0</v>
      </c>
      <c r="S51" s="13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16">
        <v>0</v>
      </c>
      <c r="AA51" s="13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16">
        <v>0</v>
      </c>
      <c r="AI51" s="13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16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16">
        <v>0</v>
      </c>
    </row>
    <row r="52" spans="1:50" x14ac:dyDescent="0.25">
      <c r="A52" s="56" t="s">
        <v>28</v>
      </c>
      <c r="B52" s="7" t="s">
        <v>61</v>
      </c>
      <c r="C52" s="70">
        <v>12503.954775485599</v>
      </c>
      <c r="D52" s="70">
        <v>7690.0840524928844</v>
      </c>
      <c r="E52" s="70">
        <v>12394.871624357094</v>
      </c>
      <c r="F52" s="70">
        <v>14085.201822654903</v>
      </c>
      <c r="G52" s="70">
        <v>10992.984810956794</v>
      </c>
      <c r="H52" s="70">
        <v>12460.299037852525</v>
      </c>
      <c r="I52" s="70">
        <v>16112.048608978273</v>
      </c>
      <c r="J52" s="72">
        <v>69158.475220269902</v>
      </c>
      <c r="K52" s="73">
        <v>10754.2942076337</v>
      </c>
      <c r="L52" s="70">
        <v>8848.0042199236741</v>
      </c>
      <c r="M52" s="70">
        <v>12610.462157221096</v>
      </c>
      <c r="N52" s="70">
        <v>15713.469563789085</v>
      </c>
      <c r="O52" s="70">
        <v>12909.977822427069</v>
      </c>
      <c r="P52" s="70">
        <v>9177.5243584706768</v>
      </c>
      <c r="Q52" s="70">
        <v>22572.725255851521</v>
      </c>
      <c r="R52" s="72">
        <v>77535.828554566309</v>
      </c>
      <c r="S52" s="73">
        <v>10512.826922796805</v>
      </c>
      <c r="T52" s="70">
        <v>7901.4580369321548</v>
      </c>
      <c r="U52" s="70">
        <v>12511.552564968895</v>
      </c>
      <c r="V52" s="70">
        <v>19073.351030316731</v>
      </c>
      <c r="W52" s="70">
        <v>15443.167856048516</v>
      </c>
      <c r="X52" s="70">
        <v>10867.0228338859</v>
      </c>
      <c r="Y52" s="70">
        <v>24867.881083686796</v>
      </c>
      <c r="Z52" s="72">
        <v>88190.242961416297</v>
      </c>
      <c r="AA52" s="73">
        <v>9198.3443635516596</v>
      </c>
      <c r="AB52" s="70">
        <v>6859.1505041029777</v>
      </c>
      <c r="AC52" s="70">
        <v>11413.398527433801</v>
      </c>
      <c r="AD52" s="70">
        <v>22994.607654680167</v>
      </c>
      <c r="AE52" s="70">
        <v>12933.714209895792</v>
      </c>
      <c r="AF52" s="70">
        <v>11327.059909090192</v>
      </c>
      <c r="AG52" s="70">
        <v>24587.124015522819</v>
      </c>
      <c r="AH52" s="72">
        <v>93742.383281896604</v>
      </c>
      <c r="AI52" s="73">
        <v>10746.3283812066</v>
      </c>
      <c r="AJ52" s="70">
        <v>7516.8530322934066</v>
      </c>
      <c r="AK52" s="70">
        <v>11846.129771334388</v>
      </c>
      <c r="AL52" s="70">
        <v>22117.618219515716</v>
      </c>
      <c r="AM52" s="70">
        <v>12186.121781461463</v>
      </c>
      <c r="AN52" s="70">
        <v>11811.959484568302</v>
      </c>
      <c r="AO52" s="70">
        <v>20797.393600321153</v>
      </c>
      <c r="AP52" s="72">
        <v>99019.43882573981</v>
      </c>
      <c r="AQ52" s="70">
        <v>12028.454324892002</v>
      </c>
      <c r="AR52" s="70">
        <v>8498.7651798904553</v>
      </c>
      <c r="AS52" s="70">
        <v>13350.97713546349</v>
      </c>
      <c r="AT52" s="70">
        <v>20230.74176097897</v>
      </c>
      <c r="AU52" s="70">
        <v>15459.692562485605</v>
      </c>
      <c r="AV52" s="70">
        <v>11721.512842112799</v>
      </c>
      <c r="AW52" s="70">
        <v>18662.377534060266</v>
      </c>
      <c r="AX52" s="72">
        <v>100638.098386105</v>
      </c>
    </row>
    <row r="53" spans="1:50" x14ac:dyDescent="0.25">
      <c r="A53" s="57" t="s">
        <v>7</v>
      </c>
      <c r="B53" s="58"/>
      <c r="C53" s="25">
        <v>6119.9306478421304</v>
      </c>
      <c r="D53" s="25">
        <v>4514.9332654616901</v>
      </c>
      <c r="E53" s="25">
        <v>9346.9844896805207</v>
      </c>
      <c r="F53" s="25">
        <v>12421.847947466</v>
      </c>
      <c r="G53" s="25">
        <v>9958.5150727920609</v>
      </c>
      <c r="H53" s="25">
        <v>11736.539013759801</v>
      </c>
      <c r="I53" s="25">
        <v>13937.282272841399</v>
      </c>
      <c r="J53" s="16">
        <v>63215.751442193898</v>
      </c>
      <c r="K53" s="13">
        <v>4496.21579665832</v>
      </c>
      <c r="L53" s="25">
        <v>5132.9538949348098</v>
      </c>
      <c r="M53" s="25">
        <v>9954.4683721163492</v>
      </c>
      <c r="N53" s="25">
        <v>13558.917552591</v>
      </c>
      <c r="O53" s="25">
        <v>10969.2115524654</v>
      </c>
      <c r="P53" s="25">
        <v>8058.3586678801503</v>
      </c>
      <c r="Q53" s="25">
        <v>19273.5084556279</v>
      </c>
      <c r="R53" s="16">
        <v>67319.143890349806</v>
      </c>
      <c r="S53" s="13">
        <v>4987.4608087918105</v>
      </c>
      <c r="T53" s="25">
        <v>5081.8009891379997</v>
      </c>
      <c r="U53" s="25">
        <v>9861.9448606346104</v>
      </c>
      <c r="V53" s="25">
        <v>16191.506616963999</v>
      </c>
      <c r="W53" s="25">
        <v>13431.375776772</v>
      </c>
      <c r="X53" s="25">
        <v>9007.0781489215806</v>
      </c>
      <c r="Y53" s="25">
        <v>21035.101620599198</v>
      </c>
      <c r="Z53" s="16">
        <v>75668.338406491297</v>
      </c>
      <c r="AA53" s="13">
        <v>4354.8772372302301</v>
      </c>
      <c r="AB53" s="25">
        <v>4022.2525930899901</v>
      </c>
      <c r="AC53" s="25">
        <v>8264.3868568948092</v>
      </c>
      <c r="AD53" s="25">
        <v>20100.155465087199</v>
      </c>
      <c r="AE53" s="25">
        <v>10260.494256453299</v>
      </c>
      <c r="AF53" s="25">
        <v>9173.0841286236391</v>
      </c>
      <c r="AG53" s="25">
        <v>19662.194927647</v>
      </c>
      <c r="AH53" s="16">
        <v>77173.356772137704</v>
      </c>
      <c r="AI53" s="13">
        <v>5357.30079112572</v>
      </c>
      <c r="AJ53" s="25">
        <v>4402.4785038644204</v>
      </c>
      <c r="AK53" s="25">
        <v>8352.7555316400994</v>
      </c>
      <c r="AL53" s="25">
        <v>18375.925568839099</v>
      </c>
      <c r="AM53" s="25">
        <v>10480.682107182</v>
      </c>
      <c r="AN53" s="25">
        <v>9914.1820602795397</v>
      </c>
      <c r="AO53" s="25">
        <v>15108.3905362565</v>
      </c>
      <c r="AP53" s="16">
        <v>78949.663348848801</v>
      </c>
      <c r="AQ53" s="25">
        <v>6178.1946330970204</v>
      </c>
      <c r="AR53" s="25">
        <v>5479.4685110903401</v>
      </c>
      <c r="AS53" s="25">
        <v>9713.0764232423408</v>
      </c>
      <c r="AT53" s="25">
        <v>16611.187307550601</v>
      </c>
      <c r="AU53" s="25">
        <v>13105.0009720545</v>
      </c>
      <c r="AV53" s="25">
        <v>9703.6362042842302</v>
      </c>
      <c r="AW53" s="25">
        <v>14166.430613368701</v>
      </c>
      <c r="AX53" s="16">
        <v>81858.916773870398</v>
      </c>
    </row>
    <row r="54" spans="1:50" x14ac:dyDescent="0.25">
      <c r="A54" s="57" t="s">
        <v>34</v>
      </c>
      <c r="B54" s="58"/>
      <c r="C54" s="25">
        <v>1306.8407248052599</v>
      </c>
      <c r="D54" s="25">
        <v>263.65789882801403</v>
      </c>
      <c r="E54" s="25">
        <v>775.14917950838299</v>
      </c>
      <c r="F54" s="25">
        <v>787.25762206280001</v>
      </c>
      <c r="G54" s="25">
        <v>581.37844012560799</v>
      </c>
      <c r="H54" s="25">
        <v>616.24943032870601</v>
      </c>
      <c r="I54" s="25">
        <v>2067.0721196494301</v>
      </c>
      <c r="J54" s="16">
        <v>5942.7237780760097</v>
      </c>
      <c r="K54" s="13">
        <v>1006.97850354206</v>
      </c>
      <c r="L54" s="25">
        <v>462.804429742683</v>
      </c>
      <c r="M54" s="25">
        <v>836.10969561263596</v>
      </c>
      <c r="N54" s="25">
        <v>994.23580389007702</v>
      </c>
      <c r="O54" s="25">
        <v>1509.1302061802801</v>
      </c>
      <c r="P54" s="25">
        <v>957.98300942945605</v>
      </c>
      <c r="Q54" s="25">
        <v>3259.9225476816</v>
      </c>
      <c r="R54" s="16">
        <v>10216.6846642165</v>
      </c>
      <c r="S54" s="13">
        <v>524.43617271518497</v>
      </c>
      <c r="T54" s="25">
        <v>444.76434201064501</v>
      </c>
      <c r="U54" s="25">
        <v>665.96502499626502</v>
      </c>
      <c r="V54" s="25">
        <v>1172.83388238011</v>
      </c>
      <c r="W54" s="25">
        <v>1516.8346745644401</v>
      </c>
      <c r="X54" s="25">
        <v>1640.67281371135</v>
      </c>
      <c r="Y54" s="25">
        <v>3709.24723113663</v>
      </c>
      <c r="Z54" s="16">
        <v>12521.904554925</v>
      </c>
      <c r="AA54" s="13">
        <v>1289.8176914363901</v>
      </c>
      <c r="AB54" s="25">
        <v>439.41667564315799</v>
      </c>
      <c r="AC54" s="25">
        <v>924.58062902766096</v>
      </c>
      <c r="AD54" s="25">
        <v>1400.09814070589</v>
      </c>
      <c r="AE54" s="25">
        <v>2116.9744885182499</v>
      </c>
      <c r="AF54" s="25">
        <v>1893.6967626609901</v>
      </c>
      <c r="AG54" s="25">
        <v>4771.27373932522</v>
      </c>
      <c r="AH54" s="16">
        <v>16569.0265097589</v>
      </c>
      <c r="AI54" s="13">
        <v>1224.48689615837</v>
      </c>
      <c r="AJ54" s="25">
        <v>550.60530224985598</v>
      </c>
      <c r="AK54" s="25">
        <v>1233.7569635698701</v>
      </c>
      <c r="AL54" s="25">
        <v>1891.6535693423</v>
      </c>
      <c r="AM54" s="25">
        <v>1426.5275902225001</v>
      </c>
      <c r="AN54" s="25">
        <v>1635.2593769831201</v>
      </c>
      <c r="AO54" s="25">
        <v>5392.5147153178496</v>
      </c>
      <c r="AP54" s="16">
        <v>20069.775476891002</v>
      </c>
      <c r="AQ54" s="25">
        <v>1239.2711855564701</v>
      </c>
      <c r="AR54" s="25">
        <v>636.83998189423596</v>
      </c>
      <c r="AS54" s="25">
        <v>1305.9032024949499</v>
      </c>
      <c r="AT54" s="25">
        <v>2198.9572858720799</v>
      </c>
      <c r="AU54" s="25">
        <v>1677.28797526621</v>
      </c>
      <c r="AV54" s="25">
        <v>1587.5215656652299</v>
      </c>
      <c r="AW54" s="25">
        <v>4170.80351749079</v>
      </c>
      <c r="AX54" s="16">
        <v>18779.181612234599</v>
      </c>
    </row>
    <row r="55" spans="1:50" x14ac:dyDescent="0.25">
      <c r="A55" s="57" t="s">
        <v>127</v>
      </c>
      <c r="B55" s="58"/>
      <c r="C55" s="25">
        <v>5077.18340283821</v>
      </c>
      <c r="D55" s="25">
        <v>2911.49288820318</v>
      </c>
      <c r="E55" s="25">
        <v>2272.7379551681902</v>
      </c>
      <c r="F55" s="25">
        <v>876.09625312610297</v>
      </c>
      <c r="G55" s="25">
        <v>453.09129803912498</v>
      </c>
      <c r="H55" s="25">
        <v>107.51059376401901</v>
      </c>
      <c r="I55" s="25">
        <v>107.694216487444</v>
      </c>
      <c r="J55" s="16">
        <v>0</v>
      </c>
      <c r="K55" s="13">
        <v>5251.0999074333204</v>
      </c>
      <c r="L55" s="25">
        <v>3252.2458952461802</v>
      </c>
      <c r="M55" s="25">
        <v>1819.88408949211</v>
      </c>
      <c r="N55" s="25">
        <v>1160.31620730801</v>
      </c>
      <c r="O55" s="25">
        <v>431.63606378138797</v>
      </c>
      <c r="P55" s="25">
        <v>161.18268116106901</v>
      </c>
      <c r="Q55" s="25">
        <v>39.294252542021901</v>
      </c>
      <c r="R55" s="16">
        <v>0</v>
      </c>
      <c r="S55" s="13">
        <v>5000.9299412898099</v>
      </c>
      <c r="T55" s="25">
        <v>2374.8927057835099</v>
      </c>
      <c r="U55" s="25">
        <v>1983.6426793380199</v>
      </c>
      <c r="V55" s="25">
        <v>1709.01053097262</v>
      </c>
      <c r="W55" s="25">
        <v>494.95740471207603</v>
      </c>
      <c r="X55" s="25">
        <v>219.27187125296999</v>
      </c>
      <c r="Y55" s="25">
        <v>123.532231950967</v>
      </c>
      <c r="Z55" s="16">
        <v>0</v>
      </c>
      <c r="AA55" s="13">
        <v>3553.6494348850401</v>
      </c>
      <c r="AB55" s="25">
        <v>2397.4812353698298</v>
      </c>
      <c r="AC55" s="25">
        <v>2224.43104151133</v>
      </c>
      <c r="AD55" s="25">
        <v>1494.3540488870799</v>
      </c>
      <c r="AE55" s="25">
        <v>556.24546492424201</v>
      </c>
      <c r="AF55" s="25">
        <v>260.279017805563</v>
      </c>
      <c r="AG55" s="25">
        <v>153.65534855059801</v>
      </c>
      <c r="AH55" s="16">
        <v>0</v>
      </c>
      <c r="AI55" s="13">
        <v>4164.5406939225104</v>
      </c>
      <c r="AJ55" s="25">
        <v>2563.7692261791299</v>
      </c>
      <c r="AK55" s="25">
        <v>2259.6172761244202</v>
      </c>
      <c r="AL55" s="25">
        <v>1850.0390813343199</v>
      </c>
      <c r="AM55" s="25">
        <v>278.91208405696301</v>
      </c>
      <c r="AN55" s="25">
        <v>262.51804730564203</v>
      </c>
      <c r="AO55" s="25">
        <v>296.48834874680199</v>
      </c>
      <c r="AP55" s="16">
        <v>0</v>
      </c>
      <c r="AQ55" s="25">
        <v>4610.9885062385101</v>
      </c>
      <c r="AR55" s="25">
        <v>2382.4566869058799</v>
      </c>
      <c r="AS55" s="25">
        <v>2331.9975097262</v>
      </c>
      <c r="AT55" s="25">
        <v>1420.5971675562901</v>
      </c>
      <c r="AU55" s="25">
        <v>677.40361516489497</v>
      </c>
      <c r="AV55" s="25">
        <v>430.35507216334099</v>
      </c>
      <c r="AW55" s="25">
        <v>325.14340320077599</v>
      </c>
      <c r="AX55" s="16">
        <v>0</v>
      </c>
    </row>
    <row r="56" spans="1:50" x14ac:dyDescent="0.25">
      <c r="A56" s="56" t="s">
        <v>29</v>
      </c>
      <c r="B56" s="7" t="s">
        <v>62</v>
      </c>
      <c r="C56" s="70">
        <v>12753.945838900421</v>
      </c>
      <c r="D56" s="70">
        <v>4100.5171265694225</v>
      </c>
      <c r="E56" s="70">
        <v>1503.9471123981236</v>
      </c>
      <c r="F56" s="70">
        <v>8449.6124977579038</v>
      </c>
      <c r="G56" s="70">
        <v>4487.2138379882263</v>
      </c>
      <c r="H56" s="70">
        <v>7046.3268131289515</v>
      </c>
      <c r="I56" s="70">
        <v>7230.621400656044</v>
      </c>
      <c r="J56" s="72">
        <v>9054.8153726009696</v>
      </c>
      <c r="K56" s="73">
        <v>14999.892246946943</v>
      </c>
      <c r="L56" s="70">
        <v>4143.4334200632629</v>
      </c>
      <c r="M56" s="70">
        <v>2436.8656249624032</v>
      </c>
      <c r="N56" s="70">
        <v>9209.4692361262005</v>
      </c>
      <c r="O56" s="70">
        <v>3239.7525718638758</v>
      </c>
      <c r="P56" s="70">
        <v>3018.1903356178082</v>
      </c>
      <c r="Q56" s="70">
        <v>9331.8563042587557</v>
      </c>
      <c r="R56" s="72">
        <v>12339.5402601608</v>
      </c>
      <c r="S56" s="73">
        <v>15179.874041713063</v>
      </c>
      <c r="T56" s="70">
        <v>3962.0516130807364</v>
      </c>
      <c r="U56" s="70">
        <v>2146.933343835256</v>
      </c>
      <c r="V56" s="70">
        <v>7332.7008514544677</v>
      </c>
      <c r="W56" s="70">
        <v>4821.8957143654816</v>
      </c>
      <c r="X56" s="70">
        <v>4705.9666723338687</v>
      </c>
      <c r="Y56" s="70">
        <v>8391.0860607182385</v>
      </c>
      <c r="Z56" s="72">
        <v>17181.491702498799</v>
      </c>
      <c r="AA56" s="73">
        <v>10597.600889568406</v>
      </c>
      <c r="AB56" s="70">
        <v>3278.037123167835</v>
      </c>
      <c r="AC56" s="70">
        <v>2273.4165125174741</v>
      </c>
      <c r="AD56" s="70">
        <v>10229.199701575195</v>
      </c>
      <c r="AE56" s="70">
        <v>5872.9925359340141</v>
      </c>
      <c r="AF56" s="70">
        <v>4794.342840682958</v>
      </c>
      <c r="AG56" s="70">
        <v>12080.223491541517</v>
      </c>
      <c r="AH56" s="72">
        <v>19598.186905012801</v>
      </c>
      <c r="AI56" s="73">
        <v>9253.746451672745</v>
      </c>
      <c r="AJ56" s="70">
        <v>4935.8646137500355</v>
      </c>
      <c r="AK56" s="70">
        <v>1703.4635947619611</v>
      </c>
      <c r="AL56" s="70">
        <v>11565.289915895912</v>
      </c>
      <c r="AM56" s="70">
        <v>4653.8406590776976</v>
      </c>
      <c r="AN56" s="70">
        <v>4527.015221411074</v>
      </c>
      <c r="AO56" s="70">
        <v>13068.7677034958</v>
      </c>
      <c r="AP56" s="72">
        <v>25266.011839934799</v>
      </c>
      <c r="AQ56" s="70">
        <v>4499.0621704517498</v>
      </c>
      <c r="AR56" s="70">
        <v>3671.2681190141102</v>
      </c>
      <c r="AS56" s="70">
        <v>4799.88219047851</v>
      </c>
      <c r="AT56" s="70">
        <v>9866.8515355142245</v>
      </c>
      <c r="AU56" s="70">
        <v>5860.1542842863364</v>
      </c>
      <c r="AV56" s="70">
        <v>4724.81494926295</v>
      </c>
      <c r="AW56" s="70">
        <v>15269.07947117854</v>
      </c>
      <c r="AX56" s="72">
        <v>30840.88727981356</v>
      </c>
    </row>
    <row r="57" spans="1:50" x14ac:dyDescent="0.25">
      <c r="A57" s="57" t="s">
        <v>7</v>
      </c>
      <c r="B57" s="58"/>
      <c r="C57" s="25">
        <v>12529.938411077201</v>
      </c>
      <c r="D57" s="25">
        <v>2681.61727286425</v>
      </c>
      <c r="E57" s="25">
        <v>1274.3382710844301</v>
      </c>
      <c r="F57" s="25">
        <v>8283.1491169808705</v>
      </c>
      <c r="G57" s="25">
        <v>4244.74986953606</v>
      </c>
      <c r="H57" s="25">
        <v>6862.2311050918197</v>
      </c>
      <c r="I57" s="25">
        <v>6278.38324709266</v>
      </c>
      <c r="J57" s="16">
        <v>9054.8153726009696</v>
      </c>
      <c r="K57" s="13">
        <v>13737.916736879</v>
      </c>
      <c r="L57" s="25">
        <v>2961.8963052975801</v>
      </c>
      <c r="M57" s="25">
        <v>2202.2078513746401</v>
      </c>
      <c r="N57" s="25">
        <v>8798.2920410646493</v>
      </c>
      <c r="O57" s="25">
        <v>2629.9564812333001</v>
      </c>
      <c r="P57" s="25">
        <v>2723.33714508506</v>
      </c>
      <c r="Q57" s="25">
        <v>8488.4957155937791</v>
      </c>
      <c r="R57" s="16">
        <v>12339.5402601608</v>
      </c>
      <c r="S57" s="13">
        <v>13992.7883365404</v>
      </c>
      <c r="T57" s="25">
        <v>2744.1241938824501</v>
      </c>
      <c r="U57" s="25">
        <v>2003.40285745597</v>
      </c>
      <c r="V57" s="25">
        <v>6879.5979324421596</v>
      </c>
      <c r="W57" s="25">
        <v>3781.7568681275002</v>
      </c>
      <c r="X57" s="25">
        <v>3887.9089401565402</v>
      </c>
      <c r="Y57" s="25">
        <v>7437.2098634251497</v>
      </c>
      <c r="Z57" s="16">
        <v>17181.491702498799</v>
      </c>
      <c r="AA57" s="13">
        <v>9109.3115710624406</v>
      </c>
      <c r="AB57" s="25">
        <v>2505.4594784871501</v>
      </c>
      <c r="AC57" s="25">
        <v>2046.2387346324399</v>
      </c>
      <c r="AD57" s="25">
        <v>9594.6135769576795</v>
      </c>
      <c r="AE57" s="25">
        <v>4960.2168142621904</v>
      </c>
      <c r="AF57" s="25">
        <v>4072.60483025642</v>
      </c>
      <c r="AG57" s="25">
        <v>11156.6970103359</v>
      </c>
      <c r="AH57" s="16">
        <v>19598.186905012801</v>
      </c>
      <c r="AI57" s="13">
        <v>7311.4004624911304</v>
      </c>
      <c r="AJ57" s="25">
        <v>4111.1974781007102</v>
      </c>
      <c r="AK57" s="25">
        <v>853.95133181536403</v>
      </c>
      <c r="AL57" s="25">
        <v>10705.345090656299</v>
      </c>
      <c r="AM57" s="25">
        <v>4014.4130726433</v>
      </c>
      <c r="AN57" s="25">
        <v>3129.67702572082</v>
      </c>
      <c r="AO57" s="25">
        <v>10447.5075411653</v>
      </c>
      <c r="AP57" s="16">
        <v>25266.011839934799</v>
      </c>
      <c r="AQ57" s="25">
        <v>3641.0837639197898</v>
      </c>
      <c r="AR57" s="25">
        <v>3206.2343081023901</v>
      </c>
      <c r="AS57" s="25">
        <v>3998.3457000936701</v>
      </c>
      <c r="AT57" s="25">
        <v>8607.0131915132097</v>
      </c>
      <c r="AU57" s="25">
        <v>4901.0995040456601</v>
      </c>
      <c r="AV57" s="25">
        <v>3707.08689340399</v>
      </c>
      <c r="AW57" s="25">
        <v>14248.8737341382</v>
      </c>
      <c r="AX57" s="16">
        <v>29643.338640730901</v>
      </c>
    </row>
    <row r="58" spans="1:50" x14ac:dyDescent="0.25">
      <c r="A58" s="57" t="s">
        <v>34</v>
      </c>
      <c r="B58" s="58"/>
      <c r="C58" s="25">
        <v>131.85312149080499</v>
      </c>
      <c r="D58" s="25">
        <v>308.17314074475303</v>
      </c>
      <c r="E58" s="25">
        <v>173.13546022272499</v>
      </c>
      <c r="F58" s="25">
        <v>0</v>
      </c>
      <c r="G58" s="25">
        <v>225.27831444733701</v>
      </c>
      <c r="H58" s="25">
        <v>178.44535126619499</v>
      </c>
      <c r="I58" s="25">
        <v>952.238153563384</v>
      </c>
      <c r="J58" s="16">
        <v>0</v>
      </c>
      <c r="K58" s="13">
        <v>153.91785286699201</v>
      </c>
      <c r="L58" s="25">
        <v>257.42981392275402</v>
      </c>
      <c r="M58" s="25">
        <v>161.16732647566801</v>
      </c>
      <c r="N58" s="25">
        <v>176.49412181666401</v>
      </c>
      <c r="O58" s="25">
        <v>585.30408598774397</v>
      </c>
      <c r="P58" s="25">
        <v>294.85319053274799</v>
      </c>
      <c r="Q58" s="25">
        <v>843.36058866497694</v>
      </c>
      <c r="R58" s="16">
        <v>0</v>
      </c>
      <c r="S58" s="13">
        <v>40.697011930453002</v>
      </c>
      <c r="T58" s="25">
        <v>793.78657835819001</v>
      </c>
      <c r="U58" s="25">
        <v>0</v>
      </c>
      <c r="V58" s="25">
        <v>213.742030149155</v>
      </c>
      <c r="W58" s="25">
        <v>897.03272859397998</v>
      </c>
      <c r="X58" s="25">
        <v>818.05773217732894</v>
      </c>
      <c r="Y58" s="25">
        <v>953.87619729308904</v>
      </c>
      <c r="Z58" s="16">
        <v>0</v>
      </c>
      <c r="AA58" s="13">
        <v>178.824151490437</v>
      </c>
      <c r="AB58" s="25">
        <v>282.14776178933602</v>
      </c>
      <c r="AC58" s="25">
        <v>226.280051840304</v>
      </c>
      <c r="AD58" s="25">
        <v>466.218413506677</v>
      </c>
      <c r="AE58" s="25">
        <v>733.805752306464</v>
      </c>
      <c r="AF58" s="25">
        <v>721.73801042653804</v>
      </c>
      <c r="AG58" s="25">
        <v>923.52648120561798</v>
      </c>
      <c r="AH58" s="16">
        <v>0</v>
      </c>
      <c r="AI58" s="13">
        <v>316.79730108404499</v>
      </c>
      <c r="AJ58" s="25">
        <v>264.96889960082501</v>
      </c>
      <c r="AK58" s="25">
        <v>407.92736571216</v>
      </c>
      <c r="AL58" s="25">
        <v>556.50538094204398</v>
      </c>
      <c r="AM58" s="25">
        <v>605.92698887475001</v>
      </c>
      <c r="AN58" s="25">
        <v>1334.0523260980499</v>
      </c>
      <c r="AO58" s="25">
        <v>2621.2601623305</v>
      </c>
      <c r="AP58" s="16">
        <v>0</v>
      </c>
      <c r="AQ58" s="25">
        <v>164.37199493050599</v>
      </c>
      <c r="AR58" s="25">
        <v>216.378687012585</v>
      </c>
      <c r="AS58" s="25">
        <v>508.32665005735799</v>
      </c>
      <c r="AT58" s="25">
        <v>929.42579581959399</v>
      </c>
      <c r="AU58" s="25">
        <v>814.71407958966302</v>
      </c>
      <c r="AV58" s="25">
        <v>1017.72805585896</v>
      </c>
      <c r="AW58" s="25">
        <v>1020.20573704034</v>
      </c>
      <c r="AX58" s="16">
        <v>1197.54863908266</v>
      </c>
    </row>
    <row r="59" spans="1:50" x14ac:dyDescent="0.25">
      <c r="A59" s="57" t="s">
        <v>127</v>
      </c>
      <c r="B59" s="58"/>
      <c r="C59" s="25">
        <v>92.154306332414606</v>
      </c>
      <c r="D59" s="25">
        <v>1110.7267129604199</v>
      </c>
      <c r="E59" s="25">
        <v>56.473381090968601</v>
      </c>
      <c r="F59" s="25">
        <v>166.463380777033</v>
      </c>
      <c r="G59" s="25">
        <v>17.1856540048292</v>
      </c>
      <c r="H59" s="25">
        <v>5.65035677093661</v>
      </c>
      <c r="I59" s="25">
        <v>0</v>
      </c>
      <c r="J59" s="16">
        <v>0</v>
      </c>
      <c r="K59" s="13">
        <v>1108.05765720095</v>
      </c>
      <c r="L59" s="25">
        <v>924.10730084292902</v>
      </c>
      <c r="M59" s="25">
        <v>73.490447112094898</v>
      </c>
      <c r="N59" s="25">
        <v>234.683073244887</v>
      </c>
      <c r="O59" s="25">
        <v>24.4920046428321</v>
      </c>
      <c r="P59" s="25">
        <v>0</v>
      </c>
      <c r="Q59" s="25">
        <v>0</v>
      </c>
      <c r="R59" s="16">
        <v>0</v>
      </c>
      <c r="S59" s="13">
        <v>1146.3886932422099</v>
      </c>
      <c r="T59" s="25">
        <v>424.14084084009602</v>
      </c>
      <c r="U59" s="25">
        <v>143.530486379286</v>
      </c>
      <c r="V59" s="25">
        <v>239.36088886315301</v>
      </c>
      <c r="W59" s="25">
        <v>143.10611764400201</v>
      </c>
      <c r="X59" s="25">
        <v>0</v>
      </c>
      <c r="Y59" s="25">
        <v>0</v>
      </c>
      <c r="Z59" s="16">
        <v>0</v>
      </c>
      <c r="AA59" s="13">
        <v>1309.4651670155299</v>
      </c>
      <c r="AB59" s="25">
        <v>490.429882891349</v>
      </c>
      <c r="AC59" s="25">
        <v>0.89772604473000295</v>
      </c>
      <c r="AD59" s="25">
        <v>168.36771111083999</v>
      </c>
      <c r="AE59" s="25">
        <v>178.96996936535999</v>
      </c>
      <c r="AF59" s="25">
        <v>0</v>
      </c>
      <c r="AG59" s="25">
        <v>0</v>
      </c>
      <c r="AH59" s="16">
        <v>0</v>
      </c>
      <c r="AI59" s="13">
        <v>1625.54868809757</v>
      </c>
      <c r="AJ59" s="25">
        <v>559.69823604850001</v>
      </c>
      <c r="AK59" s="25">
        <v>441.58489723443699</v>
      </c>
      <c r="AL59" s="25">
        <v>303.43944429756903</v>
      </c>
      <c r="AM59" s="25">
        <v>33.500597559647503</v>
      </c>
      <c r="AN59" s="25">
        <v>63.2858695922043</v>
      </c>
      <c r="AO59" s="25">
        <v>0</v>
      </c>
      <c r="AP59" s="16">
        <v>0</v>
      </c>
      <c r="AQ59" s="25">
        <v>693.60641160145406</v>
      </c>
      <c r="AR59" s="25">
        <v>248.65512389913499</v>
      </c>
      <c r="AS59" s="25">
        <v>293.20984032748203</v>
      </c>
      <c r="AT59" s="25">
        <v>330.41254818142102</v>
      </c>
      <c r="AU59" s="25">
        <v>144.34070065101301</v>
      </c>
      <c r="AV59" s="25">
        <v>0</v>
      </c>
      <c r="AW59" s="25">
        <v>0</v>
      </c>
      <c r="AX59" s="16">
        <v>0</v>
      </c>
    </row>
    <row r="60" spans="1:50" x14ac:dyDescent="0.25">
      <c r="A60" s="56" t="s">
        <v>30</v>
      </c>
      <c r="B60" s="7" t="s">
        <v>63</v>
      </c>
      <c r="C60" s="70">
        <v>17379.603545322199</v>
      </c>
      <c r="D60" s="70">
        <v>24342.58353162216</v>
      </c>
      <c r="E60" s="70">
        <v>35397.321694199309</v>
      </c>
      <c r="F60" s="70">
        <v>41702.565346362848</v>
      </c>
      <c r="G60" s="70">
        <v>30748.815870998707</v>
      </c>
      <c r="H60" s="70">
        <v>38399.64725834618</v>
      </c>
      <c r="I60" s="70">
        <v>60483.857191597388</v>
      </c>
      <c r="J60" s="72">
        <v>119951.08179119516</v>
      </c>
      <c r="K60" s="73">
        <v>16490.975436783097</v>
      </c>
      <c r="L60" s="70">
        <v>24196.090591502911</v>
      </c>
      <c r="M60" s="70">
        <v>38612.553226343531</v>
      </c>
      <c r="N60" s="70">
        <v>45773.917918284475</v>
      </c>
      <c r="O60" s="70">
        <v>34225.48180803049</v>
      </c>
      <c r="P60" s="70">
        <v>44195.671551742693</v>
      </c>
      <c r="Q60" s="70">
        <v>61598.410290365777</v>
      </c>
      <c r="R60" s="72">
        <v>119662.25499575582</v>
      </c>
      <c r="S60" s="73">
        <v>17497.67080627579</v>
      </c>
      <c r="T60" s="70">
        <v>23928.370003011099</v>
      </c>
      <c r="U60" s="70">
        <v>41605.770193009572</v>
      </c>
      <c r="V60" s="70">
        <v>45572.491561548246</v>
      </c>
      <c r="W60" s="70">
        <v>37612.863592005117</v>
      </c>
      <c r="X60" s="70">
        <v>45955.85720958047</v>
      </c>
      <c r="Y60" s="70">
        <v>69008.098289668153</v>
      </c>
      <c r="Z60" s="72">
        <v>128992.14314541954</v>
      </c>
      <c r="AA60" s="73">
        <v>16116.939425189892</v>
      </c>
      <c r="AB60" s="70">
        <v>23106.607556287883</v>
      </c>
      <c r="AC60" s="70">
        <v>46265.527647060022</v>
      </c>
      <c r="AD60" s="70">
        <v>52280.056577807853</v>
      </c>
      <c r="AE60" s="70">
        <v>37449.438855902503</v>
      </c>
      <c r="AF60" s="70">
        <v>56230.932629957097</v>
      </c>
      <c r="AG60" s="70">
        <v>67620.299617283672</v>
      </c>
      <c r="AH60" s="72">
        <v>139454.36741429751</v>
      </c>
      <c r="AI60" s="73">
        <v>17438.44773817579</v>
      </c>
      <c r="AJ60" s="70">
        <v>23285.196822254788</v>
      </c>
      <c r="AK60" s="70">
        <v>46683.391355595377</v>
      </c>
      <c r="AL60" s="70">
        <v>56023.733739911157</v>
      </c>
      <c r="AM60" s="70">
        <v>46635.597268463905</v>
      </c>
      <c r="AN60" s="70">
        <v>44808.416522225016</v>
      </c>
      <c r="AO60" s="70">
        <v>87259.290019504071</v>
      </c>
      <c r="AP60" s="72">
        <v>147875.77485212128</v>
      </c>
      <c r="AQ60" s="70">
        <v>17651.33515634009</v>
      </c>
      <c r="AR60" s="70">
        <v>25768.588443018212</v>
      </c>
      <c r="AS60" s="70">
        <v>48129.135648451709</v>
      </c>
      <c r="AT60" s="70">
        <v>62399.941876348596</v>
      </c>
      <c r="AU60" s="70">
        <v>44208.505451305471</v>
      </c>
      <c r="AV60" s="70">
        <v>47896.940137292295</v>
      </c>
      <c r="AW60" s="70">
        <v>79070.763010655399</v>
      </c>
      <c r="AX60" s="72">
        <v>174436.2395499016</v>
      </c>
    </row>
    <row r="61" spans="1:50" x14ac:dyDescent="0.25">
      <c r="A61" s="57" t="s">
        <v>7</v>
      </c>
      <c r="B61" s="58"/>
      <c r="C61" s="25">
        <v>7625.0659315043504</v>
      </c>
      <c r="D61" s="25">
        <v>11907.980674541301</v>
      </c>
      <c r="E61" s="25">
        <v>24274.620907656299</v>
      </c>
      <c r="F61" s="25">
        <v>33772.403750451696</v>
      </c>
      <c r="G61" s="25">
        <v>23963.144860582299</v>
      </c>
      <c r="H61" s="25">
        <v>31923.157020917599</v>
      </c>
      <c r="I61" s="25">
        <v>50231.142576064703</v>
      </c>
      <c r="J61" s="16">
        <v>115637.871575351</v>
      </c>
      <c r="K61" s="13">
        <v>6947.4248923435198</v>
      </c>
      <c r="L61" s="25">
        <v>11895.5238376783</v>
      </c>
      <c r="M61" s="25">
        <v>25970.911562618501</v>
      </c>
      <c r="N61" s="25">
        <v>36896.582513937203</v>
      </c>
      <c r="O61" s="25">
        <v>26897.176204156502</v>
      </c>
      <c r="P61" s="25">
        <v>37067.733715700902</v>
      </c>
      <c r="Q61" s="25">
        <v>49630.300293453103</v>
      </c>
      <c r="R61" s="16">
        <v>116166.821757878</v>
      </c>
      <c r="S61" s="13">
        <v>7344.6316328968396</v>
      </c>
      <c r="T61" s="25">
        <v>11624.414016861499</v>
      </c>
      <c r="U61" s="25">
        <v>26563.238642223201</v>
      </c>
      <c r="V61" s="25">
        <v>35557.655535655998</v>
      </c>
      <c r="W61" s="25">
        <v>30481.1893857867</v>
      </c>
      <c r="X61" s="25">
        <v>37443.760328166602</v>
      </c>
      <c r="Y61" s="25">
        <v>54118.338106901101</v>
      </c>
      <c r="Z61" s="16">
        <v>125048.11119238099</v>
      </c>
      <c r="AA61" s="13">
        <v>6468.1072772494199</v>
      </c>
      <c r="AB61" s="25">
        <v>11795.533776881301</v>
      </c>
      <c r="AC61" s="25">
        <v>29969.589188530401</v>
      </c>
      <c r="AD61" s="25">
        <v>39554.505381619303</v>
      </c>
      <c r="AE61" s="25">
        <v>28344.946899983501</v>
      </c>
      <c r="AF61" s="25">
        <v>47373.932002743699</v>
      </c>
      <c r="AG61" s="25">
        <v>48053.959711787</v>
      </c>
      <c r="AH61" s="16">
        <v>134577.57299319</v>
      </c>
      <c r="AI61" s="13">
        <v>6756.4964188878203</v>
      </c>
      <c r="AJ61" s="25">
        <v>11809.364782665099</v>
      </c>
      <c r="AK61" s="25">
        <v>30353.984420660901</v>
      </c>
      <c r="AL61" s="25">
        <v>41001.341946305402</v>
      </c>
      <c r="AM61" s="25">
        <v>35316.615032314199</v>
      </c>
      <c r="AN61" s="25">
        <v>34702.402498437499</v>
      </c>
      <c r="AO61" s="25">
        <v>63983.320090917303</v>
      </c>
      <c r="AP61" s="16">
        <v>143006.00819927099</v>
      </c>
      <c r="AQ61" s="25">
        <v>6779.4673585166202</v>
      </c>
      <c r="AR61" s="25">
        <v>13703.948683938101</v>
      </c>
      <c r="AS61" s="25">
        <v>31732.498686410901</v>
      </c>
      <c r="AT61" s="25">
        <v>46527.9787936914</v>
      </c>
      <c r="AU61" s="25">
        <v>32841.013827733703</v>
      </c>
      <c r="AV61" s="25">
        <v>35347.407207562501</v>
      </c>
      <c r="AW61" s="25">
        <v>60450.048162715197</v>
      </c>
      <c r="AX61" s="16">
        <v>163824.496462118</v>
      </c>
    </row>
    <row r="62" spans="1:50" x14ac:dyDescent="0.25">
      <c r="A62" s="57" t="s">
        <v>34</v>
      </c>
      <c r="B62" s="58"/>
      <c r="C62" s="25">
        <v>2979.71643415686</v>
      </c>
      <c r="D62" s="25">
        <v>1076.07375905446</v>
      </c>
      <c r="E62" s="25">
        <v>2238.1703179414699</v>
      </c>
      <c r="F62" s="25">
        <v>5267.94490670097</v>
      </c>
      <c r="G62" s="25">
        <v>6401.4347383372096</v>
      </c>
      <c r="H62" s="25">
        <v>6258.3750506023498</v>
      </c>
      <c r="I62" s="25">
        <v>9795.4667782746001</v>
      </c>
      <c r="J62" s="16">
        <v>4313.2102158441503</v>
      </c>
      <c r="K62" s="13">
        <v>2777.0907524794202</v>
      </c>
      <c r="L62" s="25">
        <v>1299.7064342828101</v>
      </c>
      <c r="M62" s="25">
        <v>2693.6996426033102</v>
      </c>
      <c r="N62" s="25">
        <v>5672.3801062225702</v>
      </c>
      <c r="O62" s="25">
        <v>6863.7190847762704</v>
      </c>
      <c r="P62" s="25">
        <v>6890.1897419366996</v>
      </c>
      <c r="Q62" s="25">
        <v>11439.8268746699</v>
      </c>
      <c r="R62" s="16">
        <v>3495.4332378778199</v>
      </c>
      <c r="S62" s="13">
        <v>3642.9209510043802</v>
      </c>
      <c r="T62" s="25">
        <v>1338.0890925921999</v>
      </c>
      <c r="U62" s="25">
        <v>3594.5452234448699</v>
      </c>
      <c r="V62" s="25">
        <v>6246.8812703542098</v>
      </c>
      <c r="W62" s="25">
        <v>6442.4011510131704</v>
      </c>
      <c r="X62" s="25">
        <v>8256.0017540690096</v>
      </c>
      <c r="Y62" s="25">
        <v>14186.293281148101</v>
      </c>
      <c r="Z62" s="16">
        <v>3944.03195303855</v>
      </c>
      <c r="AA62" s="13">
        <v>4234.96011879041</v>
      </c>
      <c r="AB62" s="25">
        <v>1056.09624524938</v>
      </c>
      <c r="AC62" s="25">
        <v>3866.0282228655201</v>
      </c>
      <c r="AD62" s="25">
        <v>7837.3907850321702</v>
      </c>
      <c r="AE62" s="25">
        <v>8145.6014959344302</v>
      </c>
      <c r="AF62" s="25">
        <v>8596.2626061258106</v>
      </c>
      <c r="AG62" s="25">
        <v>18758.901668622399</v>
      </c>
      <c r="AH62" s="16">
        <v>4636.1765995689202</v>
      </c>
      <c r="AI62" s="13">
        <v>4219.2510663487701</v>
      </c>
      <c r="AJ62" s="25">
        <v>1475.15460334659</v>
      </c>
      <c r="AK62" s="25">
        <v>3557.0387494726701</v>
      </c>
      <c r="AL62" s="25">
        <v>9033.4178105129795</v>
      </c>
      <c r="AM62" s="25">
        <v>10334.733452972399</v>
      </c>
      <c r="AN62" s="25">
        <v>9765.1857912363703</v>
      </c>
      <c r="AO62" s="25">
        <v>22425.931502342901</v>
      </c>
      <c r="AP62" s="16">
        <v>4734.7299360965199</v>
      </c>
      <c r="AQ62" s="25">
        <v>4627.7984897362303</v>
      </c>
      <c r="AR62" s="25">
        <v>1730.3253016795099</v>
      </c>
      <c r="AS62" s="25">
        <v>3491.5016329559098</v>
      </c>
      <c r="AT62" s="25">
        <v>9312.1964441447599</v>
      </c>
      <c r="AU62" s="25">
        <v>10142.933202135901</v>
      </c>
      <c r="AV62" s="25">
        <v>12082.802840636999</v>
      </c>
      <c r="AW62" s="25">
        <v>17665.490144258001</v>
      </c>
      <c r="AX62" s="16">
        <v>10611.7430877836</v>
      </c>
    </row>
    <row r="63" spans="1:50" x14ac:dyDescent="0.25">
      <c r="A63" s="57" t="s">
        <v>127</v>
      </c>
      <c r="B63" s="58"/>
      <c r="C63" s="25">
        <v>6774.8211796609903</v>
      </c>
      <c r="D63" s="25">
        <v>11358.5290980264</v>
      </c>
      <c r="E63" s="25">
        <v>8884.5304686015406</v>
      </c>
      <c r="F63" s="25">
        <v>2662.21668921018</v>
      </c>
      <c r="G63" s="25">
        <v>384.23627207919702</v>
      </c>
      <c r="H63" s="25">
        <v>218.11518682622801</v>
      </c>
      <c r="I63" s="25">
        <v>457.24783725807902</v>
      </c>
      <c r="J63" s="16">
        <v>0</v>
      </c>
      <c r="K63" s="13">
        <v>6766.4597919601601</v>
      </c>
      <c r="L63" s="25">
        <v>11000.8603195418</v>
      </c>
      <c r="M63" s="25">
        <v>9947.9420211217202</v>
      </c>
      <c r="N63" s="25">
        <v>3204.9552981247002</v>
      </c>
      <c r="O63" s="25">
        <v>464.58651909771902</v>
      </c>
      <c r="P63" s="25">
        <v>237.748094105089</v>
      </c>
      <c r="Q63" s="25">
        <v>528.28312224277499</v>
      </c>
      <c r="R63" s="16">
        <v>0</v>
      </c>
      <c r="S63" s="13">
        <v>6510.11822237457</v>
      </c>
      <c r="T63" s="25">
        <v>10965.866893557401</v>
      </c>
      <c r="U63" s="25">
        <v>11447.986327341499</v>
      </c>
      <c r="V63" s="25">
        <v>3767.95475553804</v>
      </c>
      <c r="W63" s="25">
        <v>689.27305520524396</v>
      </c>
      <c r="X63" s="25">
        <v>256.09512734485901</v>
      </c>
      <c r="Y63" s="25">
        <v>703.46690161895401</v>
      </c>
      <c r="Z63" s="16">
        <v>0</v>
      </c>
      <c r="AA63" s="13">
        <v>5413.8720291500604</v>
      </c>
      <c r="AB63" s="25">
        <v>10254.9775341572</v>
      </c>
      <c r="AC63" s="25">
        <v>12429.9102356641</v>
      </c>
      <c r="AD63" s="25">
        <v>4888.1604111563802</v>
      </c>
      <c r="AE63" s="25">
        <v>958.89045998456697</v>
      </c>
      <c r="AF63" s="25">
        <v>260.73802108758503</v>
      </c>
      <c r="AG63" s="25">
        <v>807.43823687427698</v>
      </c>
      <c r="AH63" s="16">
        <v>240.61782153858499</v>
      </c>
      <c r="AI63" s="13">
        <v>6462.7002529392003</v>
      </c>
      <c r="AJ63" s="25">
        <v>10000.677436243101</v>
      </c>
      <c r="AK63" s="25">
        <v>12772.368185461801</v>
      </c>
      <c r="AL63" s="25">
        <v>5988.9739830927701</v>
      </c>
      <c r="AM63" s="25">
        <v>984.248783177311</v>
      </c>
      <c r="AN63" s="25">
        <v>340.828232551143</v>
      </c>
      <c r="AO63" s="25">
        <v>850.038426243863</v>
      </c>
      <c r="AP63" s="16">
        <v>135.03671675377001</v>
      </c>
      <c r="AQ63" s="25">
        <v>6244.0693080872397</v>
      </c>
      <c r="AR63" s="25">
        <v>10334.3144574006</v>
      </c>
      <c r="AS63" s="25">
        <v>12905.1353290849</v>
      </c>
      <c r="AT63" s="25">
        <v>6559.7666385124403</v>
      </c>
      <c r="AU63" s="25">
        <v>1224.5584214358701</v>
      </c>
      <c r="AV63" s="25">
        <v>466.73008909279298</v>
      </c>
      <c r="AW63" s="25">
        <v>955.22470368219797</v>
      </c>
      <c r="AX63" s="16">
        <v>0</v>
      </c>
    </row>
    <row r="64" spans="1:50" x14ac:dyDescent="0.25">
      <c r="A64" s="56" t="s">
        <v>31</v>
      </c>
      <c r="B64" s="7" t="s">
        <v>64</v>
      </c>
      <c r="C64" s="70">
        <v>2501.3303866705478</v>
      </c>
      <c r="D64" s="70">
        <v>2227.0563911759164</v>
      </c>
      <c r="E64" s="70">
        <v>3741.2841532273292</v>
      </c>
      <c r="F64" s="70">
        <v>4077.5709920032082</v>
      </c>
      <c r="G64" s="70">
        <v>2812.2797634290682</v>
      </c>
      <c r="H64" s="70">
        <v>9333.0442753200241</v>
      </c>
      <c r="I64" s="70">
        <v>3886.0688541574546</v>
      </c>
      <c r="J64" s="72">
        <v>11008.4640114789</v>
      </c>
      <c r="K64" s="73">
        <v>2282.177272298446</v>
      </c>
      <c r="L64" s="70">
        <v>1629.3952320206081</v>
      </c>
      <c r="M64" s="70">
        <v>3369.1527180668731</v>
      </c>
      <c r="N64" s="70">
        <v>3992.121361270903</v>
      </c>
      <c r="O64" s="70">
        <v>3471.9011109773692</v>
      </c>
      <c r="P64" s="70">
        <v>2708.144574133707</v>
      </c>
      <c r="Q64" s="70">
        <v>11733.983511741302</v>
      </c>
      <c r="R64" s="72">
        <v>14207.531320928458</v>
      </c>
      <c r="S64" s="73">
        <v>2760.7794385864572</v>
      </c>
      <c r="T64" s="70">
        <v>2139.4264346524342</v>
      </c>
      <c r="U64" s="70">
        <v>3589.2672481559639</v>
      </c>
      <c r="V64" s="70">
        <v>4816.858639516533</v>
      </c>
      <c r="W64" s="70">
        <v>3713.0065555195592</v>
      </c>
      <c r="X64" s="70">
        <v>2417.1287166457773</v>
      </c>
      <c r="Y64" s="70">
        <v>12145.700866167797</v>
      </c>
      <c r="Z64" s="72">
        <v>16415.839358941481</v>
      </c>
      <c r="AA64" s="73">
        <v>2787.7482655398499</v>
      </c>
      <c r="AB64" s="70">
        <v>1961.2306413562271</v>
      </c>
      <c r="AC64" s="70">
        <v>3573.0815492330989</v>
      </c>
      <c r="AD64" s="70">
        <v>4616.3912951086859</v>
      </c>
      <c r="AE64" s="70">
        <v>3943.7305774926017</v>
      </c>
      <c r="AF64" s="70">
        <v>2216.6348697714807</v>
      </c>
      <c r="AG64" s="70">
        <v>13504.416768114203</v>
      </c>
      <c r="AH64" s="72">
        <v>18069.15981196619</v>
      </c>
      <c r="AI64" s="73">
        <v>3136.0508076153969</v>
      </c>
      <c r="AJ64" s="70">
        <v>2224.8904599186867</v>
      </c>
      <c r="AK64" s="70">
        <v>3592.8335774514567</v>
      </c>
      <c r="AL64" s="70">
        <v>5137.8366761204388</v>
      </c>
      <c r="AM64" s="70">
        <v>3747.5953584659437</v>
      </c>
      <c r="AN64" s="70">
        <v>2502.4626123388111</v>
      </c>
      <c r="AO64" s="70">
        <v>12769.909550017503</v>
      </c>
      <c r="AP64" s="72">
        <v>19476.911852517918</v>
      </c>
      <c r="AQ64" s="70">
        <v>2620.544688010481</v>
      </c>
      <c r="AR64" s="70">
        <v>2624.1742832208793</v>
      </c>
      <c r="AS64" s="70">
        <v>4008.1069766879182</v>
      </c>
      <c r="AT64" s="70">
        <v>4976.9868711631552</v>
      </c>
      <c r="AU64" s="70">
        <v>3447.7997209613964</v>
      </c>
      <c r="AV64" s="70">
        <v>2519.553538221192</v>
      </c>
      <c r="AW64" s="70">
        <v>9630.2396006917279</v>
      </c>
      <c r="AX64" s="72">
        <v>25027.398273974701</v>
      </c>
    </row>
    <row r="65" spans="1:50" x14ac:dyDescent="0.25">
      <c r="A65" s="57" t="s">
        <v>7</v>
      </c>
      <c r="B65" s="58"/>
      <c r="C65" s="25">
        <v>1222.8990941234799</v>
      </c>
      <c r="D65" s="25">
        <v>1099.1752718564001</v>
      </c>
      <c r="E65" s="25">
        <v>3043.9433156403302</v>
      </c>
      <c r="F65" s="25">
        <v>3235.6971376052502</v>
      </c>
      <c r="G65" s="25">
        <v>2285.5323584267899</v>
      </c>
      <c r="H65" s="25">
        <v>1787.9748759392901</v>
      </c>
      <c r="I65" s="25">
        <v>3820.6785310529199</v>
      </c>
      <c r="J65" s="16">
        <v>9422.9709874877608</v>
      </c>
      <c r="K65" s="13">
        <v>1069.5647414054999</v>
      </c>
      <c r="L65" s="25">
        <v>1010.14990068831</v>
      </c>
      <c r="M65" s="25">
        <v>2375.06023588473</v>
      </c>
      <c r="N65" s="25">
        <v>3098.21118508256</v>
      </c>
      <c r="O65" s="25">
        <v>2916.5348688182298</v>
      </c>
      <c r="P65" s="25">
        <v>2013.61128371584</v>
      </c>
      <c r="Q65" s="25">
        <v>4267.93577168926</v>
      </c>
      <c r="R65" s="16">
        <v>11462.320720481899</v>
      </c>
      <c r="S65" s="13">
        <v>1074.0122505756201</v>
      </c>
      <c r="T65" s="25">
        <v>1360.79172554003</v>
      </c>
      <c r="U65" s="25">
        <v>2700.5895424743198</v>
      </c>
      <c r="V65" s="25">
        <v>3645.8109249600898</v>
      </c>
      <c r="W65" s="25">
        <v>2487.1041946443402</v>
      </c>
      <c r="X65" s="25">
        <v>1728.70433593182</v>
      </c>
      <c r="Y65" s="25">
        <v>3904.2637792655801</v>
      </c>
      <c r="Z65" s="16">
        <v>10963.2503672692</v>
      </c>
      <c r="AA65" s="13">
        <v>1372.5077638192199</v>
      </c>
      <c r="AB65" s="25">
        <v>1284.8104452262</v>
      </c>
      <c r="AC65" s="25">
        <v>2747.8752591150401</v>
      </c>
      <c r="AD65" s="25">
        <v>3243.0194162201701</v>
      </c>
      <c r="AE65" s="25">
        <v>3045.27799389652</v>
      </c>
      <c r="AF65" s="25">
        <v>1465.60229946137</v>
      </c>
      <c r="AG65" s="25">
        <v>3869.3422811349001</v>
      </c>
      <c r="AH65" s="16">
        <v>11179.2505756358</v>
      </c>
      <c r="AI65" s="13">
        <v>1324.18088739371</v>
      </c>
      <c r="AJ65" s="25">
        <v>1372.84637665324</v>
      </c>
      <c r="AK65" s="25">
        <v>2754.6090216153498</v>
      </c>
      <c r="AL65" s="25">
        <v>3837.9739587337899</v>
      </c>
      <c r="AM65" s="25">
        <v>2814.9747727141098</v>
      </c>
      <c r="AN65" s="25">
        <v>1738.50948716481</v>
      </c>
      <c r="AO65" s="25">
        <v>3791.66440397831</v>
      </c>
      <c r="AP65" s="16">
        <v>12612.030149067899</v>
      </c>
      <c r="AQ65" s="25">
        <v>1031.6948077873701</v>
      </c>
      <c r="AR65" s="25">
        <v>1909.86946558007</v>
      </c>
      <c r="AS65" s="25">
        <v>2850.4989314331801</v>
      </c>
      <c r="AT65" s="25">
        <v>3584.5424256430401</v>
      </c>
      <c r="AU65" s="25">
        <v>2594.6740528502</v>
      </c>
      <c r="AV65" s="25">
        <v>1683.2617737779899</v>
      </c>
      <c r="AW65" s="25">
        <v>5813.2177787524997</v>
      </c>
      <c r="AX65" s="16">
        <v>12166.9132868627</v>
      </c>
    </row>
    <row r="66" spans="1:50" x14ac:dyDescent="0.25">
      <c r="A66" s="57" t="s">
        <v>34</v>
      </c>
      <c r="B66" s="58"/>
      <c r="C66" s="25">
        <v>548.35942406865195</v>
      </c>
      <c r="D66" s="25">
        <v>649.08106008991501</v>
      </c>
      <c r="E66" s="25">
        <v>404.13588209778101</v>
      </c>
      <c r="F66" s="25">
        <v>656.51262707706303</v>
      </c>
      <c r="G66" s="25">
        <v>461.83360112480398</v>
      </c>
      <c r="H66" s="25">
        <v>7512.5748933851901</v>
      </c>
      <c r="I66" s="25">
        <v>0</v>
      </c>
      <c r="J66" s="16">
        <v>1585.49302399114</v>
      </c>
      <c r="K66" s="13">
        <v>682.379840650917</v>
      </c>
      <c r="L66" s="25">
        <v>339.12503507571699</v>
      </c>
      <c r="M66" s="25">
        <v>701.64706279541895</v>
      </c>
      <c r="N66" s="25">
        <v>724.18408042555802</v>
      </c>
      <c r="O66" s="25">
        <v>458.72961492828199</v>
      </c>
      <c r="P66" s="25">
        <v>663.09371786929205</v>
      </c>
      <c r="Q66" s="25">
        <v>7448.5391253512698</v>
      </c>
      <c r="R66" s="16">
        <v>2637.1410271653199</v>
      </c>
      <c r="S66" s="13">
        <v>1035.8620608297199</v>
      </c>
      <c r="T66" s="25">
        <v>351.62249602079299</v>
      </c>
      <c r="U66" s="25">
        <v>547.70406383681905</v>
      </c>
      <c r="V66" s="25">
        <v>949.76318968531302</v>
      </c>
      <c r="W66" s="25">
        <v>1143.3945112710901</v>
      </c>
      <c r="X66" s="25">
        <v>616.319797906129</v>
      </c>
      <c r="Y66" s="25">
        <v>8223.5259145890905</v>
      </c>
      <c r="Z66" s="16">
        <v>5452.5889916722799</v>
      </c>
      <c r="AA66" s="13">
        <v>845.35800200503104</v>
      </c>
      <c r="AB66" s="25">
        <v>345.338800220449</v>
      </c>
      <c r="AC66" s="25">
        <v>502.12416457317403</v>
      </c>
      <c r="AD66" s="25">
        <v>1130.1026101049999</v>
      </c>
      <c r="AE66" s="25">
        <v>759.92899813707004</v>
      </c>
      <c r="AF66" s="25">
        <v>679.50943065241802</v>
      </c>
      <c r="AG66" s="25">
        <v>9573.5575736269093</v>
      </c>
      <c r="AH66" s="16">
        <v>6889.9092363303898</v>
      </c>
      <c r="AI66" s="13">
        <v>1225.4225771510201</v>
      </c>
      <c r="AJ66" s="25">
        <v>362.16097201477999</v>
      </c>
      <c r="AK66" s="25">
        <v>572.81194346029895</v>
      </c>
      <c r="AL66" s="25">
        <v>997.38734958799296</v>
      </c>
      <c r="AM66" s="25">
        <v>760.69108373034396</v>
      </c>
      <c r="AN66" s="25">
        <v>670.85136586837098</v>
      </c>
      <c r="AO66" s="25">
        <v>8762.2989516531707</v>
      </c>
      <c r="AP66" s="16">
        <v>6864.8817034500198</v>
      </c>
      <c r="AQ66" s="25">
        <v>670.48192526776597</v>
      </c>
      <c r="AR66" s="25">
        <v>393.42202055528003</v>
      </c>
      <c r="AS66" s="25">
        <v>871.69717030142601</v>
      </c>
      <c r="AT66" s="25">
        <v>1151.0597467505499</v>
      </c>
      <c r="AU66" s="25">
        <v>612.04755170597696</v>
      </c>
      <c r="AV66" s="25">
        <v>738.15525295860505</v>
      </c>
      <c r="AW66" s="25">
        <v>3512.69428240445</v>
      </c>
      <c r="AX66" s="16">
        <v>12860.484987112</v>
      </c>
    </row>
    <row r="67" spans="1:50" x14ac:dyDescent="0.25">
      <c r="A67" s="57" t="s">
        <v>127</v>
      </c>
      <c r="B67" s="58"/>
      <c r="C67" s="25">
        <v>730.07186847841604</v>
      </c>
      <c r="D67" s="25">
        <v>478.800059229601</v>
      </c>
      <c r="E67" s="25">
        <v>293.20495548921798</v>
      </c>
      <c r="F67" s="25">
        <v>185.36122732089501</v>
      </c>
      <c r="G67" s="25">
        <v>64.913803877474606</v>
      </c>
      <c r="H67" s="25">
        <v>32.494505995544102</v>
      </c>
      <c r="I67" s="25">
        <v>65.390323104534701</v>
      </c>
      <c r="J67" s="16">
        <v>0</v>
      </c>
      <c r="K67" s="13">
        <v>530.23269024202898</v>
      </c>
      <c r="L67" s="25">
        <v>280.12029625658101</v>
      </c>
      <c r="M67" s="25">
        <v>292.44541938672398</v>
      </c>
      <c r="N67" s="25">
        <v>169.72609576278501</v>
      </c>
      <c r="O67" s="25">
        <v>96.636627230857201</v>
      </c>
      <c r="P67" s="25">
        <v>31.439572548575001</v>
      </c>
      <c r="Q67" s="25">
        <v>17.508614700771101</v>
      </c>
      <c r="R67" s="16">
        <v>108.06957328123799</v>
      </c>
      <c r="S67" s="13">
        <v>650.905127181117</v>
      </c>
      <c r="T67" s="25">
        <v>427.01221309161099</v>
      </c>
      <c r="U67" s="25">
        <v>340.97364184482501</v>
      </c>
      <c r="V67" s="25">
        <v>221.28452487113</v>
      </c>
      <c r="W67" s="25">
        <v>82.507849604129007</v>
      </c>
      <c r="X67" s="25">
        <v>72.104582807828294</v>
      </c>
      <c r="Y67" s="25">
        <v>17.9111723131271</v>
      </c>
      <c r="Z67" s="16">
        <v>0</v>
      </c>
      <c r="AA67" s="13">
        <v>569.88249971559901</v>
      </c>
      <c r="AB67" s="25">
        <v>331.08139590957802</v>
      </c>
      <c r="AC67" s="25">
        <v>323.082125544885</v>
      </c>
      <c r="AD67" s="25">
        <v>243.269268783516</v>
      </c>
      <c r="AE67" s="25">
        <v>138.523585459012</v>
      </c>
      <c r="AF67" s="25">
        <v>71.523139657692695</v>
      </c>
      <c r="AG67" s="25">
        <v>61.516913352391398</v>
      </c>
      <c r="AH67" s="16">
        <v>0</v>
      </c>
      <c r="AI67" s="13">
        <v>586.44734307066699</v>
      </c>
      <c r="AJ67" s="25">
        <v>489.88311125066701</v>
      </c>
      <c r="AK67" s="25">
        <v>265.41261237580801</v>
      </c>
      <c r="AL67" s="25">
        <v>302.47536779865601</v>
      </c>
      <c r="AM67" s="25">
        <v>171.92950202149001</v>
      </c>
      <c r="AN67" s="25">
        <v>93.101759305629798</v>
      </c>
      <c r="AO67" s="25">
        <v>215.946194386022</v>
      </c>
      <c r="AP67" s="16">
        <v>0</v>
      </c>
      <c r="AQ67" s="25">
        <v>918.367954955345</v>
      </c>
      <c r="AR67" s="25">
        <v>320.88279708552898</v>
      </c>
      <c r="AS67" s="25">
        <v>285.91087495331197</v>
      </c>
      <c r="AT67" s="25">
        <v>241.38469876956501</v>
      </c>
      <c r="AU67" s="25">
        <v>241.07811640521899</v>
      </c>
      <c r="AV67" s="25">
        <v>98.136511484596994</v>
      </c>
      <c r="AW67" s="25">
        <v>304.32753953477902</v>
      </c>
      <c r="AX67" s="16">
        <v>0</v>
      </c>
    </row>
    <row r="68" spans="1:50" x14ac:dyDescent="0.25">
      <c r="A68" s="56" t="s">
        <v>32</v>
      </c>
      <c r="B68" s="7" t="s">
        <v>65</v>
      </c>
      <c r="C68" s="70">
        <v>7180.6060036027948</v>
      </c>
      <c r="D68" s="70">
        <v>8285.0764475750912</v>
      </c>
      <c r="E68" s="70">
        <v>11914.2687079194</v>
      </c>
      <c r="F68" s="70">
        <v>17599.153065158811</v>
      </c>
      <c r="G68" s="70">
        <v>10890.379521321103</v>
      </c>
      <c r="H68" s="70">
        <v>8110.6976540665964</v>
      </c>
      <c r="I68" s="70">
        <v>15424.328558712099</v>
      </c>
      <c r="J68" s="72">
        <v>53119.486116903034</v>
      </c>
      <c r="K68" s="73">
        <v>6948.7122236916312</v>
      </c>
      <c r="L68" s="70">
        <v>9448.62491211222</v>
      </c>
      <c r="M68" s="70">
        <v>11370.1805897591</v>
      </c>
      <c r="N68" s="70">
        <v>18170.94056388563</v>
      </c>
      <c r="O68" s="70">
        <v>11805.068127515806</v>
      </c>
      <c r="P68" s="70">
        <v>8820.9067570102161</v>
      </c>
      <c r="Q68" s="70">
        <v>17884.532889358034</v>
      </c>
      <c r="R68" s="72">
        <v>57266.657127430481</v>
      </c>
      <c r="S68" s="73">
        <v>6011.1035487756617</v>
      </c>
      <c r="T68" s="70">
        <v>8409.8911230209906</v>
      </c>
      <c r="U68" s="70">
        <v>12808.210317510098</v>
      </c>
      <c r="V68" s="70">
        <v>19847.282809019191</v>
      </c>
      <c r="W68" s="70">
        <v>13647.217699470099</v>
      </c>
      <c r="X68" s="70">
        <v>8965.4603073741564</v>
      </c>
      <c r="Y68" s="70">
        <v>17645.221199279305</v>
      </c>
      <c r="Z68" s="72">
        <v>64450.235947975525</v>
      </c>
      <c r="AA68" s="73">
        <v>6412.8390457580008</v>
      </c>
      <c r="AB68" s="70">
        <v>8538.1402789765598</v>
      </c>
      <c r="AC68" s="70">
        <v>13810.9531606157</v>
      </c>
      <c r="AD68" s="70">
        <v>21076.649398621958</v>
      </c>
      <c r="AE68" s="70">
        <v>13900.652472881497</v>
      </c>
      <c r="AF68" s="70">
        <v>9929.0383544747201</v>
      </c>
      <c r="AG68" s="70">
        <v>18391.388370348301</v>
      </c>
      <c r="AH68" s="72">
        <v>65121.419620377157</v>
      </c>
      <c r="AI68" s="73">
        <v>6625.5615438943842</v>
      </c>
      <c r="AJ68" s="70">
        <v>7543.3291036688497</v>
      </c>
      <c r="AK68" s="70">
        <v>15207.87972690029</v>
      </c>
      <c r="AL68" s="70">
        <v>20717.146049279771</v>
      </c>
      <c r="AM68" s="70">
        <v>14535.020055928198</v>
      </c>
      <c r="AN68" s="70">
        <v>9723.0402552800315</v>
      </c>
      <c r="AO68" s="70">
        <v>17697.996966084</v>
      </c>
      <c r="AP68" s="72">
        <v>69853.098265858338</v>
      </c>
      <c r="AQ68" s="70">
        <v>7425.4230610750201</v>
      </c>
      <c r="AR68" s="70">
        <v>8426.1334799988399</v>
      </c>
      <c r="AS68" s="70">
        <v>15162.562795020898</v>
      </c>
      <c r="AT68" s="70">
        <v>22586.39495127902</v>
      </c>
      <c r="AU68" s="70">
        <v>15389.782140939838</v>
      </c>
      <c r="AV68" s="70">
        <v>11726.107197336296</v>
      </c>
      <c r="AW68" s="70">
        <v>16453.661480671599</v>
      </c>
      <c r="AX68" s="72">
        <v>71189.047025596476</v>
      </c>
    </row>
    <row r="69" spans="1:50" x14ac:dyDescent="0.25">
      <c r="A69" s="57" t="s">
        <v>7</v>
      </c>
      <c r="B69" s="58"/>
      <c r="C69" s="25">
        <v>3453.6844491533102</v>
      </c>
      <c r="D69" s="25">
        <v>4891.3922400935899</v>
      </c>
      <c r="E69" s="25">
        <v>8044.0562186597599</v>
      </c>
      <c r="F69" s="25">
        <v>13386.4138287268</v>
      </c>
      <c r="G69" s="25">
        <v>7149.0275996799</v>
      </c>
      <c r="H69" s="25">
        <v>5488.4724292404899</v>
      </c>
      <c r="I69" s="25">
        <v>9267.0852154049207</v>
      </c>
      <c r="J69" s="16">
        <v>47940.229618267796</v>
      </c>
      <c r="K69" s="13">
        <v>3195.9557803348798</v>
      </c>
      <c r="L69" s="25">
        <v>5557.2288645272902</v>
      </c>
      <c r="M69" s="25">
        <v>7313.8352298780101</v>
      </c>
      <c r="N69" s="25">
        <v>13076.693692598299</v>
      </c>
      <c r="O69" s="25">
        <v>8256.5170950071206</v>
      </c>
      <c r="P69" s="25">
        <v>5896.0940020947901</v>
      </c>
      <c r="Q69" s="25">
        <v>10954.9027901379</v>
      </c>
      <c r="R69" s="16">
        <v>53067.972601251298</v>
      </c>
      <c r="S69" s="13">
        <v>2610.97958950969</v>
      </c>
      <c r="T69" s="25">
        <v>5006.0505958162203</v>
      </c>
      <c r="U69" s="25">
        <v>8256.3959487808297</v>
      </c>
      <c r="V69" s="25">
        <v>14293.690489140399</v>
      </c>
      <c r="W69" s="25">
        <v>9577.4859140163608</v>
      </c>
      <c r="X69" s="25">
        <v>5555.35096627646</v>
      </c>
      <c r="Y69" s="25">
        <v>9858.9537303467896</v>
      </c>
      <c r="Z69" s="16">
        <v>59596.390258742103</v>
      </c>
      <c r="AA69" s="13">
        <v>2767.0513987753402</v>
      </c>
      <c r="AB69" s="25">
        <v>4965.5913558362599</v>
      </c>
      <c r="AC69" s="25">
        <v>8628.0560703068895</v>
      </c>
      <c r="AD69" s="25">
        <v>14760.835075225899</v>
      </c>
      <c r="AE69" s="25">
        <v>9975.3922600853093</v>
      </c>
      <c r="AF69" s="25">
        <v>6107.5567966212302</v>
      </c>
      <c r="AG69" s="25">
        <v>9847.7865861373502</v>
      </c>
      <c r="AH69" s="16">
        <v>60259.865647877697</v>
      </c>
      <c r="AI69" s="13">
        <v>2742.86653745988</v>
      </c>
      <c r="AJ69" s="25">
        <v>4075.8088459912401</v>
      </c>
      <c r="AK69" s="25">
        <v>10628.3508011252</v>
      </c>
      <c r="AL69" s="25">
        <v>14010.055572932901</v>
      </c>
      <c r="AM69" s="25">
        <v>9753.6492405896406</v>
      </c>
      <c r="AN69" s="25">
        <v>6211.3258900271603</v>
      </c>
      <c r="AO69" s="25">
        <v>9132.9165707478896</v>
      </c>
      <c r="AP69" s="16">
        <v>65488.425634129999</v>
      </c>
      <c r="AQ69" s="25">
        <v>3113.75570007642</v>
      </c>
      <c r="AR69" s="25">
        <v>4758.6392638039897</v>
      </c>
      <c r="AS69" s="25">
        <v>9730.1491415579694</v>
      </c>
      <c r="AT69" s="25">
        <v>15211.165426035701</v>
      </c>
      <c r="AU69" s="25">
        <v>10772.5225998231</v>
      </c>
      <c r="AV69" s="25">
        <v>7728.4285933814299</v>
      </c>
      <c r="AW69" s="25">
        <v>9180.0047699411807</v>
      </c>
      <c r="AX69" s="16">
        <v>65467.742802843502</v>
      </c>
    </row>
    <row r="70" spans="1:50" x14ac:dyDescent="0.25">
      <c r="A70" s="57" t="s">
        <v>34</v>
      </c>
      <c r="B70" s="58"/>
      <c r="C70" s="25">
        <v>789.08784202050401</v>
      </c>
      <c r="D70" s="25">
        <v>1027.3378672745901</v>
      </c>
      <c r="E70" s="25">
        <v>1800.7510129474099</v>
      </c>
      <c r="F70" s="25">
        <v>3010.1601602457299</v>
      </c>
      <c r="G70" s="25">
        <v>2901.5194829034399</v>
      </c>
      <c r="H70" s="25">
        <v>2139.85681623446</v>
      </c>
      <c r="I70" s="25">
        <v>5842.8042843315397</v>
      </c>
      <c r="J70" s="16">
        <v>5179.25649863524</v>
      </c>
      <c r="K70" s="13">
        <v>802.76221676259104</v>
      </c>
      <c r="L70" s="25">
        <v>1182.05735838843</v>
      </c>
      <c r="M70" s="25">
        <v>1925.0135305773399</v>
      </c>
      <c r="N70" s="25">
        <v>3614.8375384093702</v>
      </c>
      <c r="O70" s="25">
        <v>2820.69419472769</v>
      </c>
      <c r="P70" s="25">
        <v>2352.2450007239299</v>
      </c>
      <c r="Q70" s="25">
        <v>6601.1596035126104</v>
      </c>
      <c r="R70" s="16">
        <v>4198.6845261791796</v>
      </c>
      <c r="S70" s="13">
        <v>750.36542172933196</v>
      </c>
      <c r="T70" s="25">
        <v>1165.7418481340301</v>
      </c>
      <c r="U70" s="25">
        <v>2245.92077988656</v>
      </c>
      <c r="V70" s="25">
        <v>4009.6369078043399</v>
      </c>
      <c r="W70" s="25">
        <v>3282.6469561836002</v>
      </c>
      <c r="X70" s="25">
        <v>2851.2743321979701</v>
      </c>
      <c r="Y70" s="25">
        <v>7383.12887332219</v>
      </c>
      <c r="Z70" s="16">
        <v>4853.8456892334198</v>
      </c>
      <c r="AA70" s="13">
        <v>709.15116421761002</v>
      </c>
      <c r="AB70" s="25">
        <v>1262.9818502330199</v>
      </c>
      <c r="AC70" s="25">
        <v>2769.8830165957102</v>
      </c>
      <c r="AD70" s="25">
        <v>4752.5837712063303</v>
      </c>
      <c r="AE70" s="25">
        <v>3186.41799732461</v>
      </c>
      <c r="AF70" s="25">
        <v>3236.7196084278198</v>
      </c>
      <c r="AG70" s="25">
        <v>8137.26387210341</v>
      </c>
      <c r="AH70" s="16">
        <v>4687.6576276892602</v>
      </c>
      <c r="AI70" s="13">
        <v>847.98885338077503</v>
      </c>
      <c r="AJ70" s="25">
        <v>1240.2070835055699</v>
      </c>
      <c r="AK70" s="25">
        <v>2225.9130999649201</v>
      </c>
      <c r="AL70" s="25">
        <v>5399.8750768527398</v>
      </c>
      <c r="AM70" s="25">
        <v>4058.7499548576202</v>
      </c>
      <c r="AN70" s="25">
        <v>2933.3307789352698</v>
      </c>
      <c r="AO70" s="25">
        <v>8131.4191850586803</v>
      </c>
      <c r="AP70" s="16">
        <v>4240.6606517448199</v>
      </c>
      <c r="AQ70" s="25">
        <v>1037.0425001485</v>
      </c>
      <c r="AR70" s="25">
        <v>1171.83304795145</v>
      </c>
      <c r="AS70" s="25">
        <v>2650.0996000023501</v>
      </c>
      <c r="AT70" s="25">
        <v>5693.2158687347101</v>
      </c>
      <c r="AU70" s="25">
        <v>3945.4834483989298</v>
      </c>
      <c r="AV70" s="25">
        <v>3333.6229847395398</v>
      </c>
      <c r="AW70" s="25">
        <v>6744.6516168942499</v>
      </c>
      <c r="AX70" s="16">
        <v>5586.4255599398302</v>
      </c>
    </row>
    <row r="71" spans="1:50" x14ac:dyDescent="0.25">
      <c r="A71" s="57" t="s">
        <v>127</v>
      </c>
      <c r="B71" s="58"/>
      <c r="C71" s="25">
        <v>2937.8337124289801</v>
      </c>
      <c r="D71" s="25">
        <v>2366.3463402069101</v>
      </c>
      <c r="E71" s="25">
        <v>2069.4614763122299</v>
      </c>
      <c r="F71" s="25">
        <v>1202.57907618628</v>
      </c>
      <c r="G71" s="25">
        <v>839.83243873776303</v>
      </c>
      <c r="H71" s="25">
        <v>482.36840859164698</v>
      </c>
      <c r="I71" s="25">
        <v>314.439058975639</v>
      </c>
      <c r="J71" s="16">
        <v>0</v>
      </c>
      <c r="K71" s="13">
        <v>2949.99422659416</v>
      </c>
      <c r="L71" s="25">
        <v>2709.3386891965001</v>
      </c>
      <c r="M71" s="25">
        <v>2131.3318293037501</v>
      </c>
      <c r="N71" s="25">
        <v>1479.40933287796</v>
      </c>
      <c r="O71" s="25">
        <v>727.85683778099599</v>
      </c>
      <c r="P71" s="25">
        <v>572.56775419149596</v>
      </c>
      <c r="Q71" s="25">
        <v>328.47049570752102</v>
      </c>
      <c r="R71" s="16">
        <v>0</v>
      </c>
      <c r="S71" s="13">
        <v>2649.7585375366398</v>
      </c>
      <c r="T71" s="25">
        <v>2238.0986790707402</v>
      </c>
      <c r="U71" s="25">
        <v>2305.89358884271</v>
      </c>
      <c r="V71" s="25">
        <v>1543.9554120744499</v>
      </c>
      <c r="W71" s="25">
        <v>787.08482927013802</v>
      </c>
      <c r="X71" s="25">
        <v>558.83500889972697</v>
      </c>
      <c r="Y71" s="25">
        <v>403.13859561032501</v>
      </c>
      <c r="Z71" s="16">
        <v>0</v>
      </c>
      <c r="AA71" s="13">
        <v>2936.63648276505</v>
      </c>
      <c r="AB71" s="25">
        <v>2309.5670729072799</v>
      </c>
      <c r="AC71" s="25">
        <v>2413.0140737131001</v>
      </c>
      <c r="AD71" s="25">
        <v>1563.2305521897299</v>
      </c>
      <c r="AE71" s="25">
        <v>738.84221547157802</v>
      </c>
      <c r="AF71" s="25">
        <v>584.76194942566997</v>
      </c>
      <c r="AG71" s="25">
        <v>406.33791210754202</v>
      </c>
      <c r="AH71" s="16">
        <v>173.89634481019701</v>
      </c>
      <c r="AI71" s="13">
        <v>3034.7061530537298</v>
      </c>
      <c r="AJ71" s="25">
        <v>2227.3131741720399</v>
      </c>
      <c r="AK71" s="25">
        <v>2353.61582581017</v>
      </c>
      <c r="AL71" s="25">
        <v>1307.21539949413</v>
      </c>
      <c r="AM71" s="25">
        <v>722.62086048093897</v>
      </c>
      <c r="AN71" s="25">
        <v>578.38358631760104</v>
      </c>
      <c r="AO71" s="25">
        <v>433.66121027743202</v>
      </c>
      <c r="AP71" s="16">
        <v>124.011979983529</v>
      </c>
      <c r="AQ71" s="25">
        <v>3274.6248608501</v>
      </c>
      <c r="AR71" s="25">
        <v>2495.6611682434</v>
      </c>
      <c r="AS71" s="25">
        <v>2782.31405346058</v>
      </c>
      <c r="AT71" s="25">
        <v>1682.01365650861</v>
      </c>
      <c r="AU71" s="25">
        <v>671.77609271780898</v>
      </c>
      <c r="AV71" s="25">
        <v>664.05561921532797</v>
      </c>
      <c r="AW71" s="25">
        <v>529.00509383616895</v>
      </c>
      <c r="AX71" s="16">
        <v>134.87866281314601</v>
      </c>
    </row>
    <row r="72" spans="1:50" x14ac:dyDescent="0.25">
      <c r="A72" s="56" t="s">
        <v>33</v>
      </c>
      <c r="B72" s="7" t="s">
        <v>66</v>
      </c>
      <c r="C72" s="70">
        <v>26325.331136675442</v>
      </c>
      <c r="D72" s="70">
        <v>20734.210830184558</v>
      </c>
      <c r="E72" s="70">
        <v>18550.696065003009</v>
      </c>
      <c r="F72" s="70">
        <v>19343.877099923891</v>
      </c>
      <c r="G72" s="70">
        <v>13369.193442643149</v>
      </c>
      <c r="H72" s="70">
        <v>5502.4845226194002</v>
      </c>
      <c r="I72" s="70">
        <v>8819.1242666246526</v>
      </c>
      <c r="J72" s="72">
        <v>18182.079169020901</v>
      </c>
      <c r="K72" s="73">
        <v>26293.197867472598</v>
      </c>
      <c r="L72" s="70">
        <v>22190.337506933971</v>
      </c>
      <c r="M72" s="70">
        <v>19380.820975328861</v>
      </c>
      <c r="N72" s="70">
        <v>21033.077597005788</v>
      </c>
      <c r="O72" s="70">
        <v>12950.634127883626</v>
      </c>
      <c r="P72" s="70">
        <v>7707.2548904241767</v>
      </c>
      <c r="Q72" s="70">
        <v>9165.5726480878639</v>
      </c>
      <c r="R72" s="72">
        <v>18219.6247441751</v>
      </c>
      <c r="S72" s="73">
        <v>23426.384234401579</v>
      </c>
      <c r="T72" s="70">
        <v>21623.176467021094</v>
      </c>
      <c r="U72" s="70">
        <v>24455.689687309368</v>
      </c>
      <c r="V72" s="70">
        <v>23314.697168391151</v>
      </c>
      <c r="W72" s="70">
        <v>14876.38469052391</v>
      </c>
      <c r="X72" s="70">
        <v>8772.3546357873984</v>
      </c>
      <c r="Y72" s="70">
        <v>11262.1014146547</v>
      </c>
      <c r="Z72" s="72">
        <v>19080.9318788087</v>
      </c>
      <c r="AA72" s="73">
        <v>24456.212187872661</v>
      </c>
      <c r="AB72" s="70">
        <v>21784.309539942529</v>
      </c>
      <c r="AC72" s="70">
        <v>26685.053081041067</v>
      </c>
      <c r="AD72" s="70">
        <v>24582.131813616903</v>
      </c>
      <c r="AE72" s="70">
        <v>12361.83334661377</v>
      </c>
      <c r="AF72" s="70">
        <v>8817.828878811144</v>
      </c>
      <c r="AG72" s="70">
        <v>12082.289802922594</v>
      </c>
      <c r="AH72" s="72">
        <v>19809.424429824299</v>
      </c>
      <c r="AI72" s="73">
        <v>26757.188498324911</v>
      </c>
      <c r="AJ72" s="70">
        <v>21450.62975235558</v>
      </c>
      <c r="AK72" s="70">
        <v>28857.76922699171</v>
      </c>
      <c r="AL72" s="70">
        <v>24623.866307076023</v>
      </c>
      <c r="AM72" s="70">
        <v>13525.340023864461</v>
      </c>
      <c r="AN72" s="70">
        <v>13248.062613137041</v>
      </c>
      <c r="AO72" s="70">
        <v>11494.248236813601</v>
      </c>
      <c r="AP72" s="72">
        <v>19903.769822960599</v>
      </c>
      <c r="AQ72" s="70">
        <v>27028.883806347352</v>
      </c>
      <c r="AR72" s="70">
        <v>20817.709720414008</v>
      </c>
      <c r="AS72" s="70">
        <v>27444.485347034919</v>
      </c>
      <c r="AT72" s="70">
        <v>24755.553876656832</v>
      </c>
      <c r="AU72" s="70">
        <v>15537.5369439762</v>
      </c>
      <c r="AV72" s="70">
        <v>13617.094734958424</v>
      </c>
      <c r="AW72" s="70">
        <v>14518.233300621514</v>
      </c>
      <c r="AX72" s="72">
        <v>23263.21330665988</v>
      </c>
    </row>
    <row r="73" spans="1:50" x14ac:dyDescent="0.25">
      <c r="A73" s="57" t="s">
        <v>7</v>
      </c>
      <c r="B73" s="58"/>
      <c r="C73" s="25">
        <v>9803.2943979828797</v>
      </c>
      <c r="D73" s="25">
        <v>11437.4882347848</v>
      </c>
      <c r="E73" s="25">
        <v>14017.6943907277</v>
      </c>
      <c r="F73" s="25">
        <v>16394.465177973099</v>
      </c>
      <c r="G73" s="25">
        <v>11882.419120873299</v>
      </c>
      <c r="H73" s="25">
        <v>5132.0519972244801</v>
      </c>
      <c r="I73" s="25">
        <v>7140.1219636679198</v>
      </c>
      <c r="J73" s="16">
        <v>18182.079169020901</v>
      </c>
      <c r="K73" s="13">
        <v>10467.7356474523</v>
      </c>
      <c r="L73" s="25">
        <v>12580.6945208262</v>
      </c>
      <c r="M73" s="25">
        <v>14367.3472196726</v>
      </c>
      <c r="N73" s="25">
        <v>17784.719408656099</v>
      </c>
      <c r="O73" s="25">
        <v>11754.9807179245</v>
      </c>
      <c r="P73" s="25">
        <v>7267.10141736887</v>
      </c>
      <c r="Q73" s="25">
        <v>7528.92271349973</v>
      </c>
      <c r="R73" s="16">
        <v>18219.6247441751</v>
      </c>
      <c r="S73" s="13">
        <v>8805.8389154096294</v>
      </c>
      <c r="T73" s="25">
        <v>13348.4842175085</v>
      </c>
      <c r="U73" s="25">
        <v>17829.365121819599</v>
      </c>
      <c r="V73" s="25">
        <v>19255.9775788273</v>
      </c>
      <c r="W73" s="25">
        <v>13753.0483185701</v>
      </c>
      <c r="X73" s="25">
        <v>7955.8812570433302</v>
      </c>
      <c r="Y73" s="25">
        <v>8780.3173483603205</v>
      </c>
      <c r="Z73" s="16">
        <v>19080.9318788087</v>
      </c>
      <c r="AA73" s="13">
        <v>9691.6861248254008</v>
      </c>
      <c r="AB73" s="25">
        <v>14338.3956112951</v>
      </c>
      <c r="AC73" s="25">
        <v>17469.0104986556</v>
      </c>
      <c r="AD73" s="25">
        <v>19916.437565113902</v>
      </c>
      <c r="AE73" s="25">
        <v>10695.746933161099</v>
      </c>
      <c r="AF73" s="25">
        <v>8182.0243626030797</v>
      </c>
      <c r="AG73" s="25">
        <v>9497.1288562533591</v>
      </c>
      <c r="AH73" s="16">
        <v>19809.424429824299</v>
      </c>
      <c r="AI73" s="13">
        <v>10279.316748974101</v>
      </c>
      <c r="AJ73" s="25">
        <v>12878.3385303417</v>
      </c>
      <c r="AK73" s="25">
        <v>20362.900950257699</v>
      </c>
      <c r="AL73" s="25">
        <v>18215.733113353701</v>
      </c>
      <c r="AM73" s="25">
        <v>11759.971192163701</v>
      </c>
      <c r="AN73" s="25">
        <v>13070.1555809357</v>
      </c>
      <c r="AO73" s="25">
        <v>9311.5509985214594</v>
      </c>
      <c r="AP73" s="16">
        <v>19903.769822960599</v>
      </c>
      <c r="AQ73" s="25">
        <v>10432.925274604801</v>
      </c>
      <c r="AR73" s="25">
        <v>12819.613401669099</v>
      </c>
      <c r="AS73" s="25">
        <v>20091.5532168809</v>
      </c>
      <c r="AT73" s="25">
        <v>19130.539074955101</v>
      </c>
      <c r="AU73" s="25">
        <v>13377.924481375199</v>
      </c>
      <c r="AV73" s="25">
        <v>12626.8615138556</v>
      </c>
      <c r="AW73" s="25">
        <v>13026.846731905</v>
      </c>
      <c r="AX73" s="16">
        <v>21473.7508462853</v>
      </c>
    </row>
    <row r="74" spans="1:50" x14ac:dyDescent="0.25">
      <c r="A74" s="57" t="s">
        <v>34</v>
      </c>
      <c r="B74" s="58"/>
      <c r="C74" s="25">
        <v>1485.60252084696</v>
      </c>
      <c r="D74" s="25">
        <v>914.96310537666102</v>
      </c>
      <c r="E74" s="25">
        <v>1176.4682531984199</v>
      </c>
      <c r="F74" s="25">
        <v>1240.87407885889</v>
      </c>
      <c r="G74" s="25">
        <v>1093.88967236759</v>
      </c>
      <c r="H74" s="25">
        <v>287.36589106234101</v>
      </c>
      <c r="I74" s="25">
        <v>1547.0183434078499</v>
      </c>
      <c r="J74" s="16">
        <v>0</v>
      </c>
      <c r="K74" s="13">
        <v>1625.2829885174999</v>
      </c>
      <c r="L74" s="25">
        <v>999.75630061965103</v>
      </c>
      <c r="M74" s="25">
        <v>1092.23023766242</v>
      </c>
      <c r="N74" s="25">
        <v>1184.59519943793</v>
      </c>
      <c r="O74" s="25">
        <v>563.25986976401998</v>
      </c>
      <c r="P74" s="25">
        <v>367.11268636768801</v>
      </c>
      <c r="Q74" s="25">
        <v>1502.3672165770799</v>
      </c>
      <c r="R74" s="16">
        <v>0</v>
      </c>
      <c r="S74" s="13">
        <v>1995.6806453945501</v>
      </c>
      <c r="T74" s="25">
        <v>737.00821953030299</v>
      </c>
      <c r="U74" s="25">
        <v>1620.98394642168</v>
      </c>
      <c r="V74" s="25">
        <v>1481.31484776971</v>
      </c>
      <c r="W74" s="25">
        <v>559.21292183205105</v>
      </c>
      <c r="X74" s="25">
        <v>601.86478957841905</v>
      </c>
      <c r="Y74" s="25">
        <v>2324.1172285597299</v>
      </c>
      <c r="Z74" s="16">
        <v>0</v>
      </c>
      <c r="AA74" s="13">
        <v>1531.95711812836</v>
      </c>
      <c r="AB74" s="25">
        <v>1188.72360393278</v>
      </c>
      <c r="AC74" s="25">
        <v>1823.7015083040401</v>
      </c>
      <c r="AD74" s="25">
        <v>2330.7882619013499</v>
      </c>
      <c r="AE74" s="25">
        <v>955.82217104848701</v>
      </c>
      <c r="AF74" s="25">
        <v>565.29060339214902</v>
      </c>
      <c r="AG74" s="25">
        <v>2430.2309342509102</v>
      </c>
      <c r="AH74" s="16">
        <v>0</v>
      </c>
      <c r="AI74" s="13">
        <v>1519.3029353832101</v>
      </c>
      <c r="AJ74" s="25">
        <v>1271.78007469505</v>
      </c>
      <c r="AK74" s="25">
        <v>1745.68028035931</v>
      </c>
      <c r="AL74" s="25">
        <v>2354.6737219814299</v>
      </c>
      <c r="AM74" s="25">
        <v>1180.66416372548</v>
      </c>
      <c r="AN74" s="25">
        <v>136.770903799774</v>
      </c>
      <c r="AO74" s="25">
        <v>1913.0675447619201</v>
      </c>
      <c r="AP74" s="16">
        <v>0</v>
      </c>
      <c r="AQ74" s="25">
        <v>1987.1833360145499</v>
      </c>
      <c r="AR74" s="25">
        <v>1480.73549481024</v>
      </c>
      <c r="AS74" s="25">
        <v>1675.9215460893799</v>
      </c>
      <c r="AT74" s="25">
        <v>2630.5345701798601</v>
      </c>
      <c r="AU74" s="25">
        <v>1493.55145696671</v>
      </c>
      <c r="AV74" s="25">
        <v>839.95568896765803</v>
      </c>
      <c r="AW74" s="25">
        <v>1273.0583415363899</v>
      </c>
      <c r="AX74" s="16">
        <v>1789.4624603745799</v>
      </c>
    </row>
    <row r="75" spans="1:50" x14ac:dyDescent="0.25">
      <c r="A75" s="59" t="s">
        <v>127</v>
      </c>
      <c r="B75" s="60"/>
      <c r="C75" s="62">
        <v>15036.434217845601</v>
      </c>
      <c r="D75" s="62">
        <v>8381.7594900230997</v>
      </c>
      <c r="E75" s="62">
        <v>3356.5334210768901</v>
      </c>
      <c r="F75" s="62">
        <v>1708.5378430919</v>
      </c>
      <c r="G75" s="62">
        <v>392.88464940225998</v>
      </c>
      <c r="H75" s="62">
        <v>83.066634332579</v>
      </c>
      <c r="I75" s="62">
        <v>131.98395954888301</v>
      </c>
      <c r="J75" s="63">
        <v>0</v>
      </c>
      <c r="K75" s="61">
        <v>14200.1792315028</v>
      </c>
      <c r="L75" s="62">
        <v>8609.8866854881198</v>
      </c>
      <c r="M75" s="62">
        <v>3921.2435179938402</v>
      </c>
      <c r="N75" s="62">
        <v>2063.7629889117602</v>
      </c>
      <c r="O75" s="62">
        <v>632.39354019510597</v>
      </c>
      <c r="P75" s="62">
        <v>73.040786687618905</v>
      </c>
      <c r="Q75" s="62">
        <v>134.28271801105399</v>
      </c>
      <c r="R75" s="63">
        <v>0</v>
      </c>
      <c r="S75" s="61">
        <v>12624.8646735974</v>
      </c>
      <c r="T75" s="62">
        <v>7537.6840299822898</v>
      </c>
      <c r="U75" s="62">
        <v>5005.3406190680898</v>
      </c>
      <c r="V75" s="62">
        <v>2577.4047417941401</v>
      </c>
      <c r="W75" s="62">
        <v>564.12345012175797</v>
      </c>
      <c r="X75" s="62">
        <v>214.60858916564899</v>
      </c>
      <c r="Y75" s="62">
        <v>157.66683773465101</v>
      </c>
      <c r="Z75" s="63">
        <v>0</v>
      </c>
      <c r="AA75" s="61">
        <v>13232.568944918899</v>
      </c>
      <c r="AB75" s="62">
        <v>6257.1903247146502</v>
      </c>
      <c r="AC75" s="62">
        <v>7392.3410740814297</v>
      </c>
      <c r="AD75" s="62">
        <v>2334.9059866016501</v>
      </c>
      <c r="AE75" s="62">
        <v>710.26424240418396</v>
      </c>
      <c r="AF75" s="62">
        <v>70.513912815915702</v>
      </c>
      <c r="AG75" s="62">
        <v>154.93001241832499</v>
      </c>
      <c r="AH75" s="63">
        <v>0</v>
      </c>
      <c r="AI75" s="61">
        <v>14958.5688139676</v>
      </c>
      <c r="AJ75" s="62">
        <v>7300.5111473188299</v>
      </c>
      <c r="AK75" s="62">
        <v>6749.1879963746997</v>
      </c>
      <c r="AL75" s="62">
        <v>4053.45947174089</v>
      </c>
      <c r="AM75" s="62">
        <v>584.70466797528002</v>
      </c>
      <c r="AN75" s="62">
        <v>41.1361284015682</v>
      </c>
      <c r="AO75" s="62">
        <v>269.62969353022203</v>
      </c>
      <c r="AP75" s="63">
        <v>0</v>
      </c>
      <c r="AQ75" s="62">
        <v>14608.775195728</v>
      </c>
      <c r="AR75" s="62">
        <v>6517.3608239346704</v>
      </c>
      <c r="AS75" s="62">
        <v>5677.0105840646402</v>
      </c>
      <c r="AT75" s="62">
        <v>2994.4802315218699</v>
      </c>
      <c r="AU75" s="62">
        <v>666.06100563429004</v>
      </c>
      <c r="AV75" s="62">
        <v>150.27753213516499</v>
      </c>
      <c r="AW75" s="62">
        <v>218.32822718012301</v>
      </c>
      <c r="AX75" s="63">
        <v>0</v>
      </c>
    </row>
  </sheetData>
  <mergeCells count="12">
    <mergeCell ref="AQ2:AT2"/>
    <mergeCell ref="C2:F2"/>
    <mergeCell ref="K2:N2"/>
    <mergeCell ref="S2:V2"/>
    <mergeCell ref="AA2:AD2"/>
    <mergeCell ref="AI2:AL2"/>
    <mergeCell ref="AQ1:AX1"/>
    <mergeCell ref="C1:J1"/>
    <mergeCell ref="K1:R1"/>
    <mergeCell ref="S1:Z1"/>
    <mergeCell ref="AA1:AH1"/>
    <mergeCell ref="AI1:AP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GO</vt:lpstr>
      <vt:lpstr>ReadMe</vt:lpstr>
      <vt:lpstr>GO by Size</vt:lpstr>
      <vt:lpstr>GO by Size and LFO</vt:lpstr>
      <vt:lpstr>Sheet1</vt:lpstr>
      <vt:lpstr>Sheet2</vt:lpstr>
      <vt:lpstr>Wages</vt:lpstr>
      <vt:lpstr>Wages by Size</vt:lpstr>
      <vt:lpstr>Wages by Size and LFO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IERXC3</dc:creator>
  <cp:lastModifiedBy>TCH</cp:lastModifiedBy>
  <dcterms:created xsi:type="dcterms:W3CDTF">2020-10-28T15:18:27Z</dcterms:created>
  <dcterms:modified xsi:type="dcterms:W3CDTF">2021-05-17T14:28:58Z</dcterms:modified>
</cp:coreProperties>
</file>